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activeTab="1"/>
  </bookViews>
  <sheets>
    <sheet name="申込一覧表" sheetId="1" r:id="rId1"/>
    <sheet name="個人申込" sheetId="2" r:id="rId2"/>
    <sheet name="要項" sheetId="3" r:id="rId3"/>
  </sheets>
  <definedNames/>
  <calcPr fullCalcOnLoad="1"/>
</workbook>
</file>

<file path=xl/sharedStrings.xml><?xml version="1.0" encoding="utf-8"?>
<sst xmlns="http://schemas.openxmlformats.org/spreadsheetml/2006/main" count="366" uniqueCount="143">
  <si>
    <t>南砺市水泳協会</t>
  </si>
  <si>
    <t>種別</t>
  </si>
  <si>
    <t>自由形</t>
  </si>
  <si>
    <t>背泳ぎ</t>
  </si>
  <si>
    <t>平泳ぎ</t>
  </si>
  <si>
    <t>個人ﾒﾄﾞﾚｰ</t>
  </si>
  <si>
    <t>小学男子</t>
  </si>
  <si>
    <t>小学女子</t>
  </si>
  <si>
    <t>中学男子</t>
  </si>
  <si>
    <t>中学女子</t>
  </si>
  <si>
    <t>ﾊﾞﾀﾌﾗｲ</t>
  </si>
  <si>
    <t>50m</t>
  </si>
  <si>
    <t>200m</t>
  </si>
  <si>
    <t>100m  400m</t>
  </si>
  <si>
    <t>100m</t>
  </si>
  <si>
    <t>南砺市福光プール　２５mプール</t>
  </si>
  <si>
    <t xml:space="preserve">50m  </t>
  </si>
  <si>
    <t>南砺市　　　南砺市体育協会</t>
  </si>
  <si>
    <t>南砺市教育委員会</t>
  </si>
  <si>
    <t>リレー</t>
  </si>
  <si>
    <t>ﾒﾄﾞﾚｰﾘﾚｰ</t>
  </si>
  <si>
    <t>一般男子</t>
  </si>
  <si>
    <t>50m  100m</t>
  </si>
  <si>
    <t>400m</t>
  </si>
  <si>
    <t>一般男子30歳以上</t>
  </si>
  <si>
    <t>一般男子40歳以上</t>
  </si>
  <si>
    <t>一般男子50歳以上</t>
  </si>
  <si>
    <t>一般男子60歳以上</t>
  </si>
  <si>
    <t>一般女子</t>
  </si>
  <si>
    <t>一般女子30歳以上</t>
  </si>
  <si>
    <t>一般女子40歳以上</t>
  </si>
  <si>
    <t>一般女子50歳以上</t>
  </si>
  <si>
    <t>50m</t>
  </si>
  <si>
    <t>一般女子60歳以上</t>
  </si>
  <si>
    <t>主催</t>
  </si>
  <si>
    <t>主管</t>
  </si>
  <si>
    <t>後援</t>
  </si>
  <si>
    <t>期日</t>
  </si>
  <si>
    <t>会場</t>
  </si>
  <si>
    <t>種目及び種別</t>
  </si>
  <si>
    <t>参加制限</t>
  </si>
  <si>
    <t>申込方法</t>
  </si>
  <si>
    <t>申込先</t>
  </si>
  <si>
    <t>締切日</t>
  </si>
  <si>
    <t>１人２種目以内(リレーは除く)　</t>
  </si>
  <si>
    <t>①　小・中学生は南砺市在住である者。</t>
  </si>
  <si>
    <t>県民体育大会参加について</t>
  </si>
  <si>
    <t>・富山県民体育大会にエントリーする場合、エントリー料として１人1,000円を集めます。</t>
  </si>
  <si>
    <t>・参加資格は本大会の１位から２位までの入賞者とします。（小学生は３位まで）</t>
  </si>
  <si>
    <t>〒939-1626　南砺市法林寺2051　ＴＥＬ　0763-52-8801　　ＦＡＸ　0763-52-8802</t>
  </si>
  <si>
    <t>参加資格</t>
  </si>
  <si>
    <t>Ｅ－ｍａｉｌ　　nakamura.k@2932-pool.com　　</t>
  </si>
  <si>
    <t>氏名</t>
  </si>
  <si>
    <t>ﾌﾘｶﾞﾅ</t>
  </si>
  <si>
    <t>学校・住所（小中学生は学校名、一般は住所を記入してください）</t>
  </si>
  <si>
    <t>南砺市</t>
  </si>
  <si>
    <t>エントリー種目</t>
  </si>
  <si>
    <t>ｍ</t>
  </si>
  <si>
    <t>生年月日（　Ｓ・Ｈ　　　　　年　　　　月　　　　日　）</t>
  </si>
  <si>
    <t>問い合わせ</t>
  </si>
  <si>
    <t>連絡先　　ＴＥＬ　（　　　　　　　　　）　　　　　　－　　　　　　　　</t>
  </si>
  <si>
    <t>　　　年齢　　　　　才</t>
  </si>
  <si>
    <t>申込用書に必要事項をはっきり記入の上、下記まで申し込んでください。</t>
  </si>
  <si>
    <t>学年</t>
  </si>
  <si>
    <t>学校名</t>
  </si>
  <si>
    <t>性別</t>
  </si>
  <si>
    <t>種目</t>
  </si>
  <si>
    <t>合計</t>
  </si>
  <si>
    <t>男</t>
  </si>
  <si>
    <t>Ｅメール</t>
  </si>
  <si>
    <t>参加者</t>
  </si>
  <si>
    <t>ＴＥＬ</t>
  </si>
  <si>
    <t>日</t>
  </si>
  <si>
    <t>月</t>
  </si>
  <si>
    <t>申込責任者</t>
  </si>
  <si>
    <t>〒</t>
  </si>
  <si>
    <t>申込責任者連絡先</t>
  </si>
  <si>
    <t>大会名</t>
  </si>
  <si>
    <t>水泳大会エントリー表</t>
  </si>
  <si>
    <t>南砺市福光プール　　南砺市水泳協会事務局　福光プール　中村恵祐</t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</si>
  <si>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m</t>
    </r>
  </si>
  <si>
    <t>第６回南砺市民体育大会水泳競技</t>
  </si>
  <si>
    <t>(兼第63回富山県民体育大会　水泳競技二部・三部予選会)</t>
  </si>
  <si>
    <t>②　一般は、平成4年4月1日以前に生まれた者。</t>
  </si>
  <si>
    <t>③　一般30歳以上は、昭和55年4月1日以前に生まれた者。</t>
  </si>
  <si>
    <r>
      <t>④　一般40歳以上は、昭和4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年4月1日以前に生まれた者。</t>
    </r>
  </si>
  <si>
    <r>
      <t>⑤　一般50歳以上は、昭和3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年4月1日以前に生まれた者。</t>
    </r>
  </si>
  <si>
    <r>
      <t>⑥　一般60歳以上は、昭和2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年4月1日以前に生まれた者。</t>
    </r>
  </si>
  <si>
    <t>所属</t>
  </si>
  <si>
    <t>コード表</t>
  </si>
  <si>
    <t>No.</t>
  </si>
  <si>
    <t>ＦＡＸ</t>
  </si>
  <si>
    <t>バタフライ</t>
  </si>
  <si>
    <t>男子</t>
  </si>
  <si>
    <t>女子</t>
  </si>
  <si>
    <t>エントリー料</t>
  </si>
  <si>
    <t>色のついたセルの入力をお願いします</t>
  </si>
  <si>
    <t>名字・名前の間にスペースをお願いします</t>
  </si>
  <si>
    <t>Ｖｏｌ．１</t>
  </si>
  <si>
    <t>ﾌﾘｶﾞﾅ</t>
  </si>
  <si>
    <t>半角ｶﾅで名字・名前の間にスペースをお願いします</t>
  </si>
  <si>
    <t>生年月日</t>
  </si>
  <si>
    <t>距離</t>
  </si>
  <si>
    <t>コード</t>
  </si>
  <si>
    <t>エントリータイム</t>
  </si>
  <si>
    <t>エントリータイム</t>
  </si>
  <si>
    <t>種目数</t>
  </si>
  <si>
    <t>男　・　女　のいずれかの入力をお願いします</t>
  </si>
  <si>
    <t>例</t>
  </si>
  <si>
    <t>中村　恵祐</t>
  </si>
  <si>
    <t>ﾅｶﾑﾗ　ｹｲｽｹ</t>
  </si>
  <si>
    <t>西暦から1ケタの月日は"01"など</t>
  </si>
  <si>
    <t>"0"を入力してください</t>
  </si>
  <si>
    <t>学校名/クラブ　</t>
  </si>
  <si>
    <t>学校名"小学校"の入力はいりません</t>
  </si>
  <si>
    <t>南砺市以外の小学生は</t>
  </si>
  <si>
    <t>クラブ名で入力してください</t>
  </si>
  <si>
    <t>小中学生のみお願いします</t>
  </si>
  <si>
    <t>エントリー種目の距離を数字のみで入力をお願いします</t>
  </si>
  <si>
    <t>上記のコード表のNo.を入力してください</t>
  </si>
  <si>
    <t>正しい種目が表示されたことを確認してください</t>
  </si>
  <si>
    <t>組編成の参考にさせていただきます</t>
  </si>
  <si>
    <t>エントリー数が正しいか確認してください</t>
  </si>
  <si>
    <t>エントリー表がVol.３までで足りない時はコピーで増やしてください</t>
  </si>
  <si>
    <t>Ｖｏｌ.２</t>
  </si>
  <si>
    <t>Ｖｏｌ.３</t>
  </si>
  <si>
    <t>学校名/住所</t>
  </si>
  <si>
    <t>第６回南砺市民体育大会水泳競技</t>
  </si>
  <si>
    <t>法林寺2051</t>
  </si>
  <si>
    <t>申込一覧表に必要事項を入力の上、下記アドレスまで申込んでください。</t>
  </si>
  <si>
    <t>南砺市のプール施設いずれか（ア･ミューＳＣ、城端温水プール、福光プール、ラ･フォーレ）</t>
  </si>
  <si>
    <t>各南砺市プール施設　（代表　福光プール　Ｔｅｌ　0763-52-8801　大西まで）</t>
  </si>
  <si>
    <r>
      <t>平成22</t>
    </r>
    <r>
      <rPr>
        <sz val="11"/>
        <rFont val="ＭＳ Ｐゴシック"/>
        <family val="3"/>
      </rPr>
      <t>年6月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日(日)必着厳守</t>
    </r>
  </si>
  <si>
    <t>平成22年6月18日(金)まで</t>
  </si>
  <si>
    <t>・本大会終了後、エントリーの意志の確認をいたします。</t>
  </si>
  <si>
    <t>・南砺市としてリレーにもエントリーしたいので各選手にはご協力をお願いします。</t>
  </si>
  <si>
    <t>・本大会終了後、エントリーの意志を確認いたします。</t>
  </si>
  <si>
    <t>エントリータイム（　　　　　分　　　　　秒　　　　）</t>
  </si>
  <si>
    <t>第６回南砺市民体育大会水泳競技　申込書</t>
  </si>
  <si>
    <t>申込日　Ｈ22年</t>
  </si>
  <si>
    <t>平成22年7月4日(日)　開門 8時 30分　  競技開始 9時 40分</t>
  </si>
  <si>
    <t>・富山県民体育大会は平成22年7月25日（日）高岡総合プールにて行われます。</t>
  </si>
  <si>
    <r>
      <t>平成22</t>
    </r>
    <r>
      <rPr>
        <sz val="11"/>
        <rFont val="ＭＳ Ｐゴシック"/>
        <family val="3"/>
      </rPr>
      <t>年7月4日(日)　開門 8時 30分　  競技開始 9時 40分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</si>
</sst>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名&quot;"/>
    <numFmt numFmtId="177" formatCode="General&quot;円&quot;"/>
    <numFmt numFmtId="178" formatCode="#&quot;:&quot;##&quot;.&quot;##"/>
    <numFmt numFmtId="179" formatCode="[$-411]ggge&quot;年&quot;m&quot;月&quot;d&quot;日&quot;;@"/>
    <numFmt numFmtId="180" formatCode="mmm\-yyyy"/>
    <numFmt numFmtId="181" formatCode="General&quot;．&quot;"/>
    <numFmt numFmtId="182" formatCode="#&quot;:&quot;##&quot;.&quot;#"/>
    <numFmt numFmtId="183" formatCode="####&quot;年&quot;##&quot;月&quot;##&quot;日&quot;"/>
    <numFmt numFmtId="184" formatCode="###&quot;m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HGP創英角ｺﾞｼｯｸUB"/>
      <family val="3"/>
    </font>
    <font>
      <sz val="22"/>
      <name val="HGP創英角ｺﾞｼｯｸUB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sz val="7.5"/>
      <name val="ＭＳ Ｐゴシック"/>
      <family val="3"/>
    </font>
    <font>
      <sz val="5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0"/>
      <name val="ＭＳ Ｐゴシック"/>
      <family val="3"/>
    </font>
    <font>
      <b/>
      <sz val="9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dotted"/>
      <top/>
      <bottom style="thin"/>
    </border>
    <border>
      <left style="dotted"/>
      <right style="dotted"/>
      <top/>
      <bottom style="thin"/>
    </border>
    <border>
      <left style="dotted"/>
      <right/>
      <top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181" fontId="0" fillId="0" borderId="0" xfId="0" applyNumberFormat="1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" fillId="0" borderId="0" xfId="61" applyNumberFormat="1" applyFont="1" applyAlignment="1">
      <alignment/>
      <protection/>
    </xf>
    <xf numFmtId="0" fontId="5" fillId="0" borderId="0" xfId="61" applyNumberFormat="1" applyFont="1" applyAlignment="1">
      <alignment horizontal="center"/>
      <protection/>
    </xf>
    <xf numFmtId="182" fontId="5" fillId="0" borderId="0" xfId="61" applyNumberFormat="1" applyFont="1" applyBorder="1" applyAlignment="1">
      <alignment/>
      <protection/>
    </xf>
    <xf numFmtId="0" fontId="5" fillId="0" borderId="0" xfId="61" applyNumberFormat="1" applyFont="1" applyBorder="1" applyAlignment="1">
      <alignment/>
      <protection/>
    </xf>
    <xf numFmtId="0" fontId="5" fillId="0" borderId="14" xfId="61" applyNumberFormat="1" applyFont="1" applyBorder="1" applyAlignment="1">
      <alignment horizontal="center"/>
      <protection/>
    </xf>
    <xf numFmtId="182" fontId="5" fillId="0" borderId="0" xfId="61" applyNumberFormat="1" applyFont="1" applyAlignment="1">
      <alignment/>
      <protection/>
    </xf>
    <xf numFmtId="0" fontId="5" fillId="33" borderId="14" xfId="61" applyNumberFormat="1" applyFont="1" applyFill="1" applyBorder="1" applyAlignment="1">
      <alignment horizontal="left"/>
      <protection/>
    </xf>
    <xf numFmtId="0" fontId="5" fillId="33" borderId="14" xfId="61" applyNumberFormat="1" applyFont="1" applyFill="1" applyBorder="1" applyAlignment="1">
      <alignment/>
      <protection/>
    </xf>
    <xf numFmtId="0" fontId="5" fillId="0" borderId="14" xfId="61" applyNumberFormat="1" applyFont="1" applyFill="1" applyBorder="1" applyAlignment="1">
      <alignment horizontal="right"/>
      <protection/>
    </xf>
    <xf numFmtId="0" fontId="5" fillId="0" borderId="14" xfId="61" applyNumberFormat="1" applyFont="1" applyBorder="1" applyAlignment="1">
      <alignment/>
      <protection/>
    </xf>
    <xf numFmtId="0" fontId="5" fillId="33" borderId="14" xfId="61" applyNumberFormat="1" applyFont="1" applyFill="1" applyBorder="1" applyAlignment="1">
      <alignment horizontal="center"/>
      <protection/>
    </xf>
    <xf numFmtId="0" fontId="5" fillId="0" borderId="0" xfId="61" applyNumberFormat="1" applyFont="1" applyFill="1" applyBorder="1" applyAlignment="1">
      <alignment horizontal="left"/>
      <protection/>
    </xf>
    <xf numFmtId="0" fontId="5" fillId="0" borderId="0" xfId="61" applyNumberFormat="1" applyFont="1" applyFill="1" applyBorder="1" applyAlignment="1">
      <alignment/>
      <protection/>
    </xf>
    <xf numFmtId="0" fontId="5" fillId="0" borderId="0" xfId="61" applyNumberFormat="1" applyFont="1" applyFill="1" applyAlignment="1">
      <alignment/>
      <protection/>
    </xf>
    <xf numFmtId="0" fontId="5" fillId="0" borderId="13" xfId="61" applyNumberFormat="1" applyFont="1" applyBorder="1" applyAlignment="1">
      <alignment horizontal="center"/>
      <protection/>
    </xf>
    <xf numFmtId="0" fontId="5" fillId="0" borderId="13" xfId="61" applyNumberFormat="1" applyFont="1" applyBorder="1" applyAlignment="1">
      <alignment/>
      <protection/>
    </xf>
    <xf numFmtId="0" fontId="5" fillId="0" borderId="0" xfId="61" applyNumberFormat="1" applyFont="1" applyBorder="1" applyAlignment="1">
      <alignment horizontal="center"/>
      <protection/>
    </xf>
    <xf numFmtId="49" fontId="5" fillId="0" borderId="0" xfId="61" applyNumberFormat="1" applyFont="1" applyFill="1" applyBorder="1" applyAlignment="1">
      <alignment horizontal="left"/>
      <protection/>
    </xf>
    <xf numFmtId="49" fontId="5" fillId="0" borderId="0" xfId="61" applyNumberFormat="1" applyFont="1" applyFill="1" applyBorder="1" applyAlignment="1">
      <alignment horizontal="center"/>
      <protection/>
    </xf>
    <xf numFmtId="0" fontId="5" fillId="33" borderId="13" xfId="61" applyNumberFormat="1" applyFont="1" applyFill="1" applyBorder="1" applyAlignment="1">
      <alignment horizontal="center"/>
      <protection/>
    </xf>
    <xf numFmtId="176" fontId="5" fillId="0" borderId="13" xfId="61" applyNumberFormat="1" applyFont="1" applyBorder="1" applyAlignment="1">
      <alignment/>
      <protection/>
    </xf>
    <xf numFmtId="177" fontId="5" fillId="0" borderId="0" xfId="61" applyNumberFormat="1" applyFont="1" applyBorder="1" applyAlignment="1">
      <alignment horizontal="center"/>
      <protection/>
    </xf>
    <xf numFmtId="176" fontId="7" fillId="0" borderId="13" xfId="61" applyNumberFormat="1" applyFont="1" applyBorder="1" applyAlignment="1">
      <alignment/>
      <protection/>
    </xf>
    <xf numFmtId="0" fontId="9" fillId="0" borderId="13" xfId="61" applyNumberFormat="1" applyFont="1" applyBorder="1" applyAlignment="1">
      <alignment/>
      <protection/>
    </xf>
    <xf numFmtId="176" fontId="7" fillId="0" borderId="0" xfId="61" applyNumberFormat="1" applyFont="1" applyBorder="1" applyAlignment="1">
      <alignment/>
      <protection/>
    </xf>
    <xf numFmtId="0" fontId="9" fillId="0" borderId="0" xfId="61" applyNumberFormat="1" applyFont="1" applyAlignment="1">
      <alignment/>
      <protection/>
    </xf>
    <xf numFmtId="0" fontId="5" fillId="33" borderId="13" xfId="61" applyNumberFormat="1" applyFont="1" applyFill="1" applyBorder="1" applyAlignment="1">
      <alignment/>
      <protection/>
    </xf>
    <xf numFmtId="176" fontId="5" fillId="0" borderId="0" xfId="61" applyNumberFormat="1" applyFont="1" applyBorder="1" applyAlignment="1">
      <alignment/>
      <protection/>
    </xf>
    <xf numFmtId="0" fontId="5" fillId="0" borderId="0" xfId="61" applyFo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178" fontId="5" fillId="0" borderId="0" xfId="61" applyNumberFormat="1" applyFont="1" applyBorder="1">
      <alignment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178" fontId="5" fillId="0" borderId="0" xfId="61" applyNumberFormat="1" applyFont="1" applyBorder="1" applyAlignment="1">
      <alignment vertical="center"/>
      <protection/>
    </xf>
    <xf numFmtId="182" fontId="5" fillId="0" borderId="0" xfId="61" applyNumberFormat="1" applyFont="1" applyBorder="1" applyAlignment="1">
      <alignment vertical="center"/>
      <protection/>
    </xf>
    <xf numFmtId="0" fontId="5" fillId="0" borderId="13" xfId="61" applyFont="1" applyBorder="1">
      <alignment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182" fontId="5" fillId="0" borderId="19" xfId="61" applyNumberFormat="1" applyFont="1" applyBorder="1" applyAlignment="1">
      <alignment horizontal="center" vertical="center"/>
      <protection/>
    </xf>
    <xf numFmtId="0" fontId="1" fillId="0" borderId="20" xfId="61" applyNumberFormat="1" applyFont="1" applyBorder="1" applyAlignment="1">
      <alignment horizontal="center" vertical="center"/>
      <protection/>
    </xf>
    <xf numFmtId="184" fontId="5" fillId="0" borderId="13" xfId="61" applyNumberFormat="1" applyFont="1" applyBorder="1">
      <alignment vertical="center"/>
      <protection/>
    </xf>
    <xf numFmtId="178" fontId="5" fillId="0" borderId="18" xfId="61" applyNumberFormat="1" applyFont="1" applyBorder="1">
      <alignment vertical="center"/>
      <protection/>
    </xf>
    <xf numFmtId="182" fontId="5" fillId="0" borderId="19" xfId="61" applyNumberFormat="1" applyFont="1" applyBorder="1">
      <alignment vertical="center"/>
      <protection/>
    </xf>
    <xf numFmtId="178" fontId="5" fillId="0" borderId="0" xfId="61" applyNumberFormat="1" applyFont="1">
      <alignment vertical="center"/>
      <protection/>
    </xf>
    <xf numFmtId="184" fontId="5" fillId="0" borderId="21" xfId="61" applyNumberFormat="1" applyFont="1" applyBorder="1">
      <alignment vertical="center"/>
      <protection/>
    </xf>
    <xf numFmtId="0" fontId="5" fillId="0" borderId="22" xfId="61" applyNumberFormat="1" applyFont="1" applyBorder="1" applyAlignment="1">
      <alignment horizontal="center" vertical="center"/>
      <protection/>
    </xf>
    <xf numFmtId="178" fontId="5" fillId="0" borderId="23" xfId="61" applyNumberFormat="1" applyFont="1" applyBorder="1">
      <alignment vertical="center"/>
      <protection/>
    </xf>
    <xf numFmtId="182" fontId="5" fillId="0" borderId="24" xfId="61" applyNumberFormat="1" applyFont="1" applyBorder="1">
      <alignment vertical="center"/>
      <protection/>
    </xf>
    <xf numFmtId="184" fontId="5" fillId="34" borderId="13" xfId="61" applyNumberFormat="1" applyFont="1" applyFill="1" applyBorder="1">
      <alignment vertical="center"/>
      <protection/>
    </xf>
    <xf numFmtId="0" fontId="5" fillId="34" borderId="17" xfId="61" applyNumberFormat="1" applyFont="1" applyFill="1" applyBorder="1" applyAlignment="1">
      <alignment horizontal="center" vertical="center"/>
      <protection/>
    </xf>
    <xf numFmtId="178" fontId="5" fillId="34" borderId="18" xfId="61" applyNumberFormat="1" applyFont="1" applyFill="1" applyBorder="1">
      <alignment vertical="center"/>
      <protection/>
    </xf>
    <xf numFmtId="182" fontId="5" fillId="34" borderId="19" xfId="61" applyNumberFormat="1" applyFont="1" applyFill="1" applyBorder="1">
      <alignment vertical="center"/>
      <protection/>
    </xf>
    <xf numFmtId="184" fontId="5" fillId="34" borderId="21" xfId="61" applyNumberFormat="1" applyFont="1" applyFill="1" applyBorder="1">
      <alignment vertical="center"/>
      <protection/>
    </xf>
    <xf numFmtId="0" fontId="5" fillId="34" borderId="22" xfId="61" applyNumberFormat="1" applyFont="1" applyFill="1" applyBorder="1" applyAlignment="1">
      <alignment horizontal="center" vertical="center"/>
      <protection/>
    </xf>
    <xf numFmtId="178" fontId="5" fillId="34" borderId="23" xfId="61" applyNumberFormat="1" applyFont="1" applyFill="1" applyBorder="1">
      <alignment vertical="center"/>
      <protection/>
    </xf>
    <xf numFmtId="182" fontId="5" fillId="34" borderId="24" xfId="61" applyNumberFormat="1" applyFont="1" applyFill="1" applyBorder="1">
      <alignment vertical="center"/>
      <protection/>
    </xf>
    <xf numFmtId="0" fontId="5" fillId="0" borderId="0" xfId="61" applyNumberFormat="1" applyFont="1">
      <alignment vertical="center"/>
      <protection/>
    </xf>
    <xf numFmtId="0" fontId="5" fillId="0" borderId="0" xfId="61" applyNumberFormat="1" applyFont="1" applyAlignment="1">
      <alignment horizontal="center" vertical="center"/>
      <protection/>
    </xf>
    <xf numFmtId="182" fontId="5" fillId="0" borderId="0" xfId="61" applyNumberFormat="1" applyFont="1">
      <alignment vertical="center"/>
      <protection/>
    </xf>
    <xf numFmtId="0" fontId="48" fillId="0" borderId="0" xfId="61" applyNumberFormat="1" applyFont="1" applyBorder="1" applyAlignment="1">
      <alignment/>
      <protection/>
    </xf>
    <xf numFmtId="177" fontId="49" fillId="0" borderId="0" xfId="61" applyNumberFormat="1" applyFont="1" applyBorder="1" applyAlignment="1">
      <alignment/>
      <protection/>
    </xf>
    <xf numFmtId="182" fontId="1" fillId="0" borderId="19" xfId="61" applyNumberFormat="1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176" fontId="7" fillId="33" borderId="14" xfId="61" applyNumberFormat="1" applyFont="1" applyFill="1" applyBorder="1" applyAlignment="1">
      <alignment horizontal="center"/>
      <protection/>
    </xf>
    <xf numFmtId="0" fontId="5" fillId="33" borderId="14" xfId="61" applyNumberFormat="1" applyFont="1" applyFill="1" applyBorder="1" applyAlignment="1">
      <alignment horizontal="left"/>
      <protection/>
    </xf>
    <xf numFmtId="0" fontId="5" fillId="0" borderId="10" xfId="61" applyNumberFormat="1" applyFont="1" applyBorder="1" applyAlignment="1">
      <alignment horizontal="center"/>
      <protection/>
    </xf>
    <xf numFmtId="0" fontId="5" fillId="0" borderId="12" xfId="61" applyNumberFormat="1" applyFont="1" applyBorder="1" applyAlignment="1">
      <alignment horizont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183" fontId="5" fillId="0" borderId="20" xfId="61" applyNumberFormat="1" applyFont="1" applyBorder="1" applyAlignment="1">
      <alignment horizontal="center" vertical="center"/>
      <protection/>
    </xf>
    <xf numFmtId="183" fontId="5" fillId="0" borderId="21" xfId="61" applyNumberFormat="1" applyFont="1" applyBorder="1" applyAlignment="1">
      <alignment horizontal="center" vertical="center"/>
      <protection/>
    </xf>
    <xf numFmtId="0" fontId="6" fillId="0" borderId="20" xfId="61" applyNumberFormat="1" applyFont="1" applyBorder="1" applyAlignment="1">
      <alignment horizontal="center" vertical="center"/>
      <protection/>
    </xf>
    <xf numFmtId="0" fontId="6" fillId="0" borderId="21" xfId="61" applyNumberFormat="1" applyFont="1" applyBorder="1" applyAlignment="1">
      <alignment horizontal="center" vertical="center"/>
      <protection/>
    </xf>
    <xf numFmtId="0" fontId="5" fillId="34" borderId="20" xfId="61" applyFont="1" applyFill="1" applyBorder="1" applyAlignment="1">
      <alignment horizontal="center" vertical="center"/>
      <protection/>
    </xf>
    <xf numFmtId="0" fontId="5" fillId="34" borderId="21" xfId="61" applyFont="1" applyFill="1" applyBorder="1" applyAlignment="1">
      <alignment horizontal="center" vertical="center"/>
      <protection/>
    </xf>
    <xf numFmtId="0" fontId="6" fillId="34" borderId="20" xfId="61" applyNumberFormat="1" applyFont="1" applyFill="1" applyBorder="1" applyAlignment="1">
      <alignment horizontal="center" vertical="center"/>
      <protection/>
    </xf>
    <xf numFmtId="0" fontId="6" fillId="34" borderId="21" xfId="61" applyNumberFormat="1" applyFont="1" applyFill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2"/>
  <sheetViews>
    <sheetView zoomScalePageLayoutView="0" workbookViewId="0" topLeftCell="A1">
      <selection activeCell="F10" sqref="F10"/>
    </sheetView>
  </sheetViews>
  <sheetFormatPr defaultColWidth="6.875" defaultRowHeight="12.75" customHeight="1"/>
  <cols>
    <col min="1" max="1" width="5.50390625" style="46" customWidth="1"/>
    <col min="2" max="2" width="12.00390625" style="46" customWidth="1"/>
    <col min="3" max="3" width="9.75390625" style="46" customWidth="1"/>
    <col min="4" max="4" width="3.50390625" style="47" customWidth="1"/>
    <col min="5" max="5" width="11.625" style="47" customWidth="1"/>
    <col min="6" max="6" width="11.50390625" style="47" customWidth="1"/>
    <col min="7" max="7" width="5.25390625" style="46" customWidth="1"/>
    <col min="8" max="8" width="6.875" style="63" customWidth="1"/>
    <col min="9" max="9" width="5.625" style="77" customWidth="1"/>
    <col min="10" max="10" width="7.875" style="63" customWidth="1"/>
    <col min="11" max="11" width="8.75390625" style="78" customWidth="1"/>
    <col min="12" max="12" width="5.625" style="63" customWidth="1"/>
    <col min="13" max="13" width="1.875" style="63" customWidth="1"/>
    <col min="14" max="14" width="4.75390625" style="63" customWidth="1"/>
    <col min="15" max="19" width="5.625" style="63" customWidth="1"/>
    <col min="20" max="20" width="9.25390625" style="63" customWidth="1"/>
    <col min="21" max="22" width="5.625" style="63" customWidth="1"/>
    <col min="23" max="23" width="3.625" style="76" customWidth="1"/>
    <col min="24" max="16384" width="6.875" style="46" customWidth="1"/>
  </cols>
  <sheetData>
    <row r="1" spans="2:20" s="18" customFormat="1" ht="12.75" customHeight="1">
      <c r="B1" s="18" t="s">
        <v>78</v>
      </c>
      <c r="I1" s="19"/>
      <c r="K1" s="20"/>
      <c r="L1" s="21" t="s">
        <v>76</v>
      </c>
      <c r="M1" s="21"/>
      <c r="N1" s="21"/>
      <c r="R1" s="21"/>
      <c r="S1" s="21"/>
      <c r="T1" s="21"/>
    </row>
    <row r="2" spans="2:21" s="18" customFormat="1" ht="12.75" customHeight="1">
      <c r="B2" s="22" t="s">
        <v>77</v>
      </c>
      <c r="C2" s="88" t="s">
        <v>127</v>
      </c>
      <c r="D2" s="88"/>
      <c r="E2" s="88"/>
      <c r="F2" s="88"/>
      <c r="I2" s="19"/>
      <c r="K2" s="23"/>
      <c r="L2" s="21"/>
      <c r="M2" s="21"/>
      <c r="N2" s="21"/>
      <c r="R2" s="21"/>
      <c r="S2" s="21"/>
      <c r="T2" s="21"/>
      <c r="U2" s="21"/>
    </row>
    <row r="3" spans="4:21" s="18" customFormat="1" ht="12.75" customHeight="1">
      <c r="D3" s="19"/>
      <c r="E3" s="19"/>
      <c r="F3" s="19"/>
      <c r="I3" s="19"/>
      <c r="K3" s="23"/>
      <c r="L3" s="22" t="s">
        <v>75</v>
      </c>
      <c r="M3" s="24"/>
      <c r="N3" s="25"/>
      <c r="O3" s="24"/>
      <c r="P3" s="24"/>
      <c r="Q3" s="24"/>
      <c r="U3" s="21"/>
    </row>
    <row r="4" spans="2:21" s="18" customFormat="1" ht="12.75" customHeight="1">
      <c r="B4" s="22" t="s">
        <v>74</v>
      </c>
      <c r="C4" s="24"/>
      <c r="D4" s="25"/>
      <c r="E4" s="24"/>
      <c r="F4" s="26" t="s">
        <v>88</v>
      </c>
      <c r="G4" s="89"/>
      <c r="H4" s="89"/>
      <c r="I4" s="19"/>
      <c r="K4" s="20"/>
      <c r="U4" s="21"/>
    </row>
    <row r="5" spans="4:21" s="18" customFormat="1" ht="12.75" customHeight="1">
      <c r="D5" s="19"/>
      <c r="E5" s="19"/>
      <c r="F5" s="19"/>
      <c r="I5" s="19"/>
      <c r="K5" s="23"/>
      <c r="L5" s="27" t="s">
        <v>71</v>
      </c>
      <c r="M5" s="24"/>
      <c r="N5" s="25"/>
      <c r="O5" s="24"/>
      <c r="P5" s="24"/>
      <c r="Q5" s="24"/>
      <c r="U5" s="21"/>
    </row>
    <row r="6" spans="2:21" s="18" customFormat="1" ht="12.75" customHeight="1">
      <c r="B6" s="27" t="s">
        <v>139</v>
      </c>
      <c r="C6" s="28"/>
      <c r="D6" s="27" t="s">
        <v>73</v>
      </c>
      <c r="E6" s="25"/>
      <c r="F6" s="27" t="s">
        <v>72</v>
      </c>
      <c r="I6" s="19" t="s">
        <v>89</v>
      </c>
      <c r="K6" s="23"/>
      <c r="L6" s="21"/>
      <c r="M6" s="29"/>
      <c r="N6" s="30"/>
      <c r="O6" s="31"/>
      <c r="P6" s="31"/>
      <c r="Q6" s="31"/>
      <c r="U6" s="21"/>
    </row>
    <row r="7" spans="4:21" s="18" customFormat="1" ht="12.75" customHeight="1">
      <c r="D7" s="19"/>
      <c r="E7" s="19"/>
      <c r="F7" s="19"/>
      <c r="I7" s="32" t="s">
        <v>90</v>
      </c>
      <c r="J7" s="33" t="s">
        <v>66</v>
      </c>
      <c r="K7" s="23"/>
      <c r="L7" s="27" t="s">
        <v>91</v>
      </c>
      <c r="M7" s="24"/>
      <c r="N7" s="25"/>
      <c r="O7" s="24"/>
      <c r="P7" s="24"/>
      <c r="Q7" s="24"/>
      <c r="U7" s="21"/>
    </row>
    <row r="8" spans="2:21" s="18" customFormat="1" ht="12.75" customHeight="1">
      <c r="B8" s="90" t="s">
        <v>70</v>
      </c>
      <c r="C8" s="91"/>
      <c r="D8" s="19"/>
      <c r="E8" s="19"/>
      <c r="F8" s="34"/>
      <c r="I8" s="32">
        <v>1</v>
      </c>
      <c r="J8" s="33" t="s">
        <v>92</v>
      </c>
      <c r="K8" s="23"/>
      <c r="L8" s="21"/>
      <c r="M8" s="35"/>
      <c r="N8" s="36"/>
      <c r="O8" s="36"/>
      <c r="P8" s="36"/>
      <c r="Q8" s="36"/>
      <c r="U8" s="21"/>
    </row>
    <row r="9" spans="2:21" s="18" customFormat="1" ht="12.75" customHeight="1">
      <c r="B9" s="32" t="s">
        <v>93</v>
      </c>
      <c r="C9" s="37"/>
      <c r="D9" s="19"/>
      <c r="E9" s="19"/>
      <c r="F9" s="34"/>
      <c r="I9" s="32">
        <v>2</v>
      </c>
      <c r="J9" s="38" t="s">
        <v>3</v>
      </c>
      <c r="K9" s="23"/>
      <c r="L9" s="27" t="s">
        <v>69</v>
      </c>
      <c r="M9" s="24"/>
      <c r="N9" s="25"/>
      <c r="O9" s="24"/>
      <c r="P9" s="24"/>
      <c r="Q9" s="24"/>
      <c r="U9" s="21"/>
    </row>
    <row r="10" spans="2:20" s="18" customFormat="1" ht="12.75" customHeight="1">
      <c r="B10" s="32" t="s">
        <v>94</v>
      </c>
      <c r="C10" s="37"/>
      <c r="D10" s="19"/>
      <c r="E10" s="19"/>
      <c r="F10" s="39"/>
      <c r="I10" s="32">
        <v>3</v>
      </c>
      <c r="J10" s="33" t="s">
        <v>4</v>
      </c>
      <c r="K10" s="20"/>
      <c r="R10" s="21"/>
      <c r="S10" s="21"/>
      <c r="T10" s="21"/>
    </row>
    <row r="11" spans="2:20" s="18" customFormat="1" ht="12.75" customHeight="1">
      <c r="B11" s="32" t="s">
        <v>67</v>
      </c>
      <c r="C11" s="40">
        <f>SUM(C9:C10)</f>
        <v>0</v>
      </c>
      <c r="D11" s="19"/>
      <c r="E11" s="19"/>
      <c r="F11" s="34"/>
      <c r="I11" s="32">
        <v>4</v>
      </c>
      <c r="J11" s="41" t="s">
        <v>2</v>
      </c>
      <c r="K11" s="20"/>
      <c r="R11" s="21"/>
      <c r="S11" s="21"/>
      <c r="T11" s="21"/>
    </row>
    <row r="12" spans="2:20" s="18" customFormat="1" ht="12.75" customHeight="1">
      <c r="B12" s="34"/>
      <c r="C12" s="42"/>
      <c r="D12" s="19"/>
      <c r="E12" s="19"/>
      <c r="F12" s="43"/>
      <c r="I12" s="32">
        <v>5</v>
      </c>
      <c r="J12" s="41" t="s">
        <v>5</v>
      </c>
      <c r="K12" s="23"/>
      <c r="M12" s="21"/>
      <c r="N12" s="21"/>
      <c r="O12" s="21"/>
      <c r="P12" s="21"/>
      <c r="Q12" s="21"/>
      <c r="R12" s="21"/>
      <c r="S12" s="21"/>
      <c r="T12" s="21"/>
    </row>
    <row r="13" spans="2:20" s="18" customFormat="1" ht="12.75" customHeight="1">
      <c r="B13" s="79" t="s">
        <v>95</v>
      </c>
      <c r="C13" s="80">
        <f>C11*500</f>
        <v>0</v>
      </c>
      <c r="D13" s="19"/>
      <c r="E13" s="19"/>
      <c r="I13" s="34"/>
      <c r="J13" s="21"/>
      <c r="K13" s="23"/>
      <c r="N13" s="44"/>
      <c r="O13" s="21" t="s">
        <v>96</v>
      </c>
      <c r="Q13" s="21"/>
      <c r="R13" s="21"/>
      <c r="S13" s="21"/>
      <c r="T13" s="21"/>
    </row>
    <row r="14" spans="3:20" s="18" customFormat="1" ht="12.75" customHeight="1">
      <c r="C14" s="45"/>
      <c r="D14" s="19"/>
      <c r="E14" s="19"/>
      <c r="K14" s="23"/>
      <c r="M14" s="21"/>
      <c r="N14" s="21" t="s">
        <v>52</v>
      </c>
      <c r="O14" s="21" t="s">
        <v>97</v>
      </c>
      <c r="P14" s="21"/>
      <c r="Q14" s="21"/>
      <c r="R14" s="21"/>
      <c r="S14" s="21"/>
      <c r="T14" s="21"/>
    </row>
    <row r="15" spans="1:23" ht="12.75" customHeight="1">
      <c r="A15" s="46" t="s">
        <v>98</v>
      </c>
      <c r="H15" s="48"/>
      <c r="I15" s="49"/>
      <c r="J15" s="50"/>
      <c r="K15" s="51"/>
      <c r="L15" s="46"/>
      <c r="M15" s="46"/>
      <c r="N15" s="46" t="s">
        <v>99</v>
      </c>
      <c r="O15" s="46" t="s">
        <v>100</v>
      </c>
      <c r="P15" s="46"/>
      <c r="Q15" s="46"/>
      <c r="R15" s="46"/>
      <c r="S15" s="46"/>
      <c r="T15" s="46"/>
      <c r="U15" s="46"/>
      <c r="V15" s="46"/>
      <c r="W15" s="46"/>
    </row>
    <row r="16" spans="1:23" ht="12.75" customHeight="1">
      <c r="A16" s="52"/>
      <c r="B16" s="52" t="s">
        <v>52</v>
      </c>
      <c r="C16" s="52" t="s">
        <v>99</v>
      </c>
      <c r="D16" s="53" t="s">
        <v>65</v>
      </c>
      <c r="E16" s="53" t="s">
        <v>101</v>
      </c>
      <c r="F16" s="53" t="s">
        <v>126</v>
      </c>
      <c r="G16" s="54" t="s">
        <v>63</v>
      </c>
      <c r="H16" s="55" t="s">
        <v>102</v>
      </c>
      <c r="I16" s="56" t="s">
        <v>103</v>
      </c>
      <c r="J16" s="57" t="s">
        <v>66</v>
      </c>
      <c r="K16" s="81" t="s">
        <v>104</v>
      </c>
      <c r="L16" s="59" t="s">
        <v>106</v>
      </c>
      <c r="M16" s="46"/>
      <c r="N16" s="46" t="s">
        <v>65</v>
      </c>
      <c r="O16" s="46" t="s">
        <v>107</v>
      </c>
      <c r="P16" s="46"/>
      <c r="Q16" s="46"/>
      <c r="R16" s="46"/>
      <c r="S16" s="46"/>
      <c r="T16" s="46"/>
      <c r="U16" s="46"/>
      <c r="V16" s="46"/>
      <c r="W16" s="46"/>
    </row>
    <row r="17" spans="1:23" ht="12.75" customHeight="1">
      <c r="A17" s="92" t="s">
        <v>108</v>
      </c>
      <c r="B17" s="92" t="s">
        <v>109</v>
      </c>
      <c r="C17" s="92" t="s">
        <v>110</v>
      </c>
      <c r="D17" s="92" t="s">
        <v>68</v>
      </c>
      <c r="E17" s="94">
        <v>20010101</v>
      </c>
      <c r="F17" s="92" t="s">
        <v>128</v>
      </c>
      <c r="G17" s="92"/>
      <c r="H17" s="60">
        <v>50</v>
      </c>
      <c r="I17" s="56">
        <v>1</v>
      </c>
      <c r="J17" s="61" t="str">
        <f aca="true" t="shared" si="0" ref="J17:J48">IF(I17="","",VLOOKUP(I17,$I$8:$J$13,2,0))</f>
        <v>バタフライ</v>
      </c>
      <c r="K17" s="62">
        <v>310</v>
      </c>
      <c r="L17" s="96">
        <f>COUNTA(I17:I18)</f>
        <v>1</v>
      </c>
      <c r="M17" s="46"/>
      <c r="N17" s="46" t="s">
        <v>101</v>
      </c>
      <c r="P17" s="46" t="s">
        <v>111</v>
      </c>
      <c r="Q17" s="46"/>
      <c r="R17" s="46"/>
      <c r="S17" s="46"/>
      <c r="T17" s="46"/>
      <c r="U17" s="46"/>
      <c r="V17" s="46"/>
      <c r="W17" s="46"/>
    </row>
    <row r="18" spans="1:23" ht="12.75" customHeight="1">
      <c r="A18" s="93"/>
      <c r="B18" s="93"/>
      <c r="C18" s="93"/>
      <c r="D18" s="93"/>
      <c r="E18" s="95"/>
      <c r="F18" s="93"/>
      <c r="G18" s="93"/>
      <c r="H18" s="64"/>
      <c r="I18" s="65"/>
      <c r="J18" s="66">
        <f t="shared" si="0"/>
      </c>
      <c r="K18" s="67"/>
      <c r="L18" s="97"/>
      <c r="M18" s="46"/>
      <c r="P18" s="63" t="s">
        <v>112</v>
      </c>
      <c r="Q18" s="46"/>
      <c r="R18" s="46"/>
      <c r="S18" s="46"/>
      <c r="T18" s="46"/>
      <c r="U18" s="46"/>
      <c r="V18" s="46"/>
      <c r="W18" s="46"/>
    </row>
    <row r="19" spans="1:23" ht="12.75" customHeight="1">
      <c r="A19" s="98">
        <v>1</v>
      </c>
      <c r="B19" s="98"/>
      <c r="C19" s="98"/>
      <c r="D19" s="98"/>
      <c r="E19" s="98"/>
      <c r="F19" s="98"/>
      <c r="G19" s="98"/>
      <c r="H19" s="68"/>
      <c r="I19" s="69"/>
      <c r="J19" s="70">
        <f t="shared" si="0"/>
      </c>
      <c r="K19" s="71"/>
      <c r="L19" s="100">
        <f>COUNTA(I19:I20)</f>
        <v>0</v>
      </c>
      <c r="M19" s="46"/>
      <c r="N19" s="46" t="s">
        <v>113</v>
      </c>
      <c r="O19" s="46"/>
      <c r="P19" s="46" t="s">
        <v>114</v>
      </c>
      <c r="Q19" s="46"/>
      <c r="R19" s="46"/>
      <c r="S19" s="46"/>
      <c r="T19" s="46"/>
      <c r="U19" s="46"/>
      <c r="V19" s="46"/>
      <c r="W19" s="46"/>
    </row>
    <row r="20" spans="1:23" ht="12.75" customHeight="1">
      <c r="A20" s="99"/>
      <c r="B20" s="99"/>
      <c r="C20" s="99"/>
      <c r="D20" s="99"/>
      <c r="E20" s="99"/>
      <c r="F20" s="99"/>
      <c r="G20" s="99"/>
      <c r="H20" s="72"/>
      <c r="I20" s="73"/>
      <c r="J20" s="74">
        <f t="shared" si="0"/>
      </c>
      <c r="K20" s="75"/>
      <c r="L20" s="101"/>
      <c r="M20" s="46"/>
      <c r="N20" s="46"/>
      <c r="O20" s="46"/>
      <c r="P20" s="46" t="s">
        <v>115</v>
      </c>
      <c r="Q20" s="46"/>
      <c r="R20" s="46"/>
      <c r="S20" s="46"/>
      <c r="T20" s="46"/>
      <c r="U20" s="46"/>
      <c r="V20" s="46"/>
      <c r="W20" s="46"/>
    </row>
    <row r="21" spans="1:23" ht="12.75" customHeight="1">
      <c r="A21" s="92">
        <v>2</v>
      </c>
      <c r="B21" s="92"/>
      <c r="C21" s="92"/>
      <c r="D21" s="92"/>
      <c r="E21" s="92"/>
      <c r="F21" s="92"/>
      <c r="G21" s="92"/>
      <c r="H21" s="60"/>
      <c r="I21" s="56"/>
      <c r="J21" s="61">
        <f t="shared" si="0"/>
      </c>
      <c r="K21" s="62"/>
      <c r="L21" s="96">
        <f>COUNTA(I21:I22)</f>
        <v>0</v>
      </c>
      <c r="M21" s="46"/>
      <c r="N21" s="46"/>
      <c r="O21" s="21"/>
      <c r="P21" s="21" t="s">
        <v>116</v>
      </c>
      <c r="Q21" s="21"/>
      <c r="R21" s="21"/>
      <c r="S21" s="21"/>
      <c r="T21" s="21"/>
      <c r="U21" s="46"/>
      <c r="V21" s="46"/>
      <c r="W21" s="46"/>
    </row>
    <row r="22" spans="1:23" ht="12.75" customHeight="1">
      <c r="A22" s="93"/>
      <c r="B22" s="93"/>
      <c r="C22" s="93"/>
      <c r="D22" s="93"/>
      <c r="E22" s="93"/>
      <c r="F22" s="93"/>
      <c r="G22" s="93"/>
      <c r="H22" s="64"/>
      <c r="I22" s="65"/>
      <c r="J22" s="66">
        <f t="shared" si="0"/>
      </c>
      <c r="K22" s="67"/>
      <c r="L22" s="97"/>
      <c r="M22" s="46"/>
      <c r="N22" s="46" t="s">
        <v>63</v>
      </c>
      <c r="O22" s="46" t="s">
        <v>117</v>
      </c>
      <c r="P22" s="46"/>
      <c r="Q22" s="46"/>
      <c r="R22" s="46"/>
      <c r="S22" s="46"/>
      <c r="T22" s="46"/>
      <c r="U22" s="46"/>
      <c r="V22" s="46"/>
      <c r="W22" s="46"/>
    </row>
    <row r="23" spans="1:23" ht="12.75" customHeight="1">
      <c r="A23" s="98">
        <v>3</v>
      </c>
      <c r="B23" s="98"/>
      <c r="C23" s="98"/>
      <c r="D23" s="98"/>
      <c r="E23" s="98"/>
      <c r="F23" s="98"/>
      <c r="G23" s="98"/>
      <c r="H23" s="68"/>
      <c r="I23" s="69"/>
      <c r="J23" s="70">
        <f t="shared" si="0"/>
      </c>
      <c r="K23" s="71"/>
      <c r="L23" s="100">
        <f>COUNTA(I23:I24)</f>
        <v>0</v>
      </c>
      <c r="M23" s="46"/>
      <c r="N23" s="46" t="s">
        <v>102</v>
      </c>
      <c r="O23" s="46" t="s">
        <v>118</v>
      </c>
      <c r="P23" s="46"/>
      <c r="Q23" s="46"/>
      <c r="R23" s="46"/>
      <c r="S23" s="46"/>
      <c r="T23" s="46"/>
      <c r="U23" s="46"/>
      <c r="V23" s="46"/>
      <c r="W23" s="46"/>
    </row>
    <row r="24" spans="1:23" ht="12.75" customHeight="1">
      <c r="A24" s="99"/>
      <c r="B24" s="99"/>
      <c r="C24" s="99"/>
      <c r="D24" s="99"/>
      <c r="E24" s="99"/>
      <c r="F24" s="99"/>
      <c r="G24" s="99"/>
      <c r="H24" s="72"/>
      <c r="I24" s="73"/>
      <c r="J24" s="74">
        <f t="shared" si="0"/>
      </c>
      <c r="K24" s="75"/>
      <c r="L24" s="101"/>
      <c r="M24" s="46"/>
      <c r="N24" s="46" t="s">
        <v>103</v>
      </c>
      <c r="O24" s="46" t="s">
        <v>119</v>
      </c>
      <c r="P24" s="46"/>
      <c r="Q24" s="46"/>
      <c r="R24" s="46"/>
      <c r="S24" s="46"/>
      <c r="T24" s="46"/>
      <c r="U24" s="46"/>
      <c r="V24" s="46"/>
      <c r="W24" s="46"/>
    </row>
    <row r="25" spans="1:23" ht="12.75" customHeight="1">
      <c r="A25" s="92">
        <v>4</v>
      </c>
      <c r="B25" s="92"/>
      <c r="C25" s="92"/>
      <c r="D25" s="92"/>
      <c r="E25" s="92"/>
      <c r="F25" s="92"/>
      <c r="G25" s="92"/>
      <c r="H25" s="60"/>
      <c r="I25" s="56"/>
      <c r="J25" s="61">
        <f t="shared" si="0"/>
      </c>
      <c r="K25" s="62"/>
      <c r="L25" s="96">
        <f>COUNTA(I25:I26)</f>
        <v>0</v>
      </c>
      <c r="M25" s="46"/>
      <c r="N25" s="46" t="s">
        <v>66</v>
      </c>
      <c r="O25" s="21" t="s">
        <v>120</v>
      </c>
      <c r="P25" s="21"/>
      <c r="Q25" s="21"/>
      <c r="R25" s="21"/>
      <c r="S25" s="21"/>
      <c r="T25" s="21"/>
      <c r="U25" s="46"/>
      <c r="V25" s="46"/>
      <c r="W25" s="46"/>
    </row>
    <row r="26" spans="1:23" ht="12.75" customHeight="1">
      <c r="A26" s="93"/>
      <c r="B26" s="93"/>
      <c r="C26" s="93"/>
      <c r="D26" s="93"/>
      <c r="E26" s="93"/>
      <c r="F26" s="93"/>
      <c r="G26" s="93"/>
      <c r="H26" s="64"/>
      <c r="I26" s="65"/>
      <c r="J26" s="66">
        <f t="shared" si="0"/>
      </c>
      <c r="K26" s="67"/>
      <c r="L26" s="97"/>
      <c r="M26" s="46"/>
      <c r="N26" s="46" t="s">
        <v>105</v>
      </c>
      <c r="O26" s="46"/>
      <c r="P26" s="46" t="s">
        <v>121</v>
      </c>
      <c r="Q26" s="46"/>
      <c r="R26" s="46"/>
      <c r="S26" s="46"/>
      <c r="T26" s="46"/>
      <c r="U26" s="46"/>
      <c r="V26" s="46"/>
      <c r="W26" s="46"/>
    </row>
    <row r="27" spans="1:23" ht="12.75" customHeight="1">
      <c r="A27" s="98">
        <v>5</v>
      </c>
      <c r="B27" s="98"/>
      <c r="C27" s="98"/>
      <c r="D27" s="98"/>
      <c r="E27" s="98"/>
      <c r="F27" s="98"/>
      <c r="G27" s="98"/>
      <c r="H27" s="68"/>
      <c r="I27" s="69"/>
      <c r="J27" s="70">
        <f t="shared" si="0"/>
      </c>
      <c r="K27" s="71"/>
      <c r="L27" s="100">
        <f>COUNTA(I27:I28)</f>
        <v>0</v>
      </c>
      <c r="M27" s="46"/>
      <c r="N27" s="46" t="s">
        <v>106</v>
      </c>
      <c r="O27" s="46" t="s">
        <v>122</v>
      </c>
      <c r="P27" s="46"/>
      <c r="Q27" s="46"/>
      <c r="R27" s="46"/>
      <c r="S27" s="46"/>
      <c r="T27" s="46"/>
      <c r="U27" s="46"/>
      <c r="V27" s="46"/>
      <c r="W27" s="46"/>
    </row>
    <row r="28" spans="1:23" ht="12.75" customHeight="1">
      <c r="A28" s="99"/>
      <c r="B28" s="99"/>
      <c r="C28" s="99"/>
      <c r="D28" s="99"/>
      <c r="E28" s="99"/>
      <c r="F28" s="99"/>
      <c r="G28" s="99"/>
      <c r="H28" s="72"/>
      <c r="I28" s="73"/>
      <c r="J28" s="74">
        <f t="shared" si="0"/>
      </c>
      <c r="K28" s="75"/>
      <c r="L28" s="101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</row>
    <row r="29" spans="1:23" ht="12.75" customHeight="1">
      <c r="A29" s="92">
        <v>6</v>
      </c>
      <c r="B29" s="92"/>
      <c r="C29" s="92"/>
      <c r="D29" s="92"/>
      <c r="E29" s="92"/>
      <c r="F29" s="92"/>
      <c r="G29" s="92"/>
      <c r="H29" s="60"/>
      <c r="I29" s="56"/>
      <c r="J29" s="61">
        <f t="shared" si="0"/>
      </c>
      <c r="K29" s="62"/>
      <c r="L29" s="96">
        <f>COUNTA(I29:I30)</f>
        <v>0</v>
      </c>
      <c r="M29" s="46"/>
      <c r="N29" s="46" t="s">
        <v>123</v>
      </c>
      <c r="O29" s="46"/>
      <c r="P29" s="46"/>
      <c r="Q29" s="46"/>
      <c r="R29" s="46"/>
      <c r="S29" s="46"/>
      <c r="T29" s="46"/>
      <c r="U29" s="46"/>
      <c r="V29" s="46"/>
      <c r="W29" s="46"/>
    </row>
    <row r="30" spans="1:23" ht="12.75" customHeight="1">
      <c r="A30" s="93"/>
      <c r="B30" s="93"/>
      <c r="C30" s="93"/>
      <c r="D30" s="93"/>
      <c r="E30" s="93"/>
      <c r="F30" s="93"/>
      <c r="G30" s="93"/>
      <c r="H30" s="64"/>
      <c r="I30" s="65"/>
      <c r="J30" s="66">
        <f t="shared" si="0"/>
      </c>
      <c r="K30" s="67"/>
      <c r="L30" s="97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</row>
    <row r="31" spans="1:23" ht="12.75" customHeight="1">
      <c r="A31" s="98">
        <v>7</v>
      </c>
      <c r="B31" s="98"/>
      <c r="C31" s="98"/>
      <c r="D31" s="98"/>
      <c r="E31" s="98"/>
      <c r="F31" s="98"/>
      <c r="G31" s="98"/>
      <c r="H31" s="68"/>
      <c r="I31" s="69"/>
      <c r="J31" s="70">
        <f t="shared" si="0"/>
      </c>
      <c r="K31" s="71"/>
      <c r="L31" s="100">
        <f>COUNTA(I31:I32)</f>
        <v>0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</row>
    <row r="32" spans="1:23" ht="12.75" customHeight="1">
      <c r="A32" s="99"/>
      <c r="B32" s="99"/>
      <c r="C32" s="99"/>
      <c r="D32" s="99"/>
      <c r="E32" s="99"/>
      <c r="F32" s="99"/>
      <c r="G32" s="99"/>
      <c r="H32" s="72"/>
      <c r="I32" s="73"/>
      <c r="J32" s="74">
        <f t="shared" si="0"/>
      </c>
      <c r="K32" s="75"/>
      <c r="L32" s="101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</row>
    <row r="33" spans="1:23" ht="12.75" customHeight="1">
      <c r="A33" s="92">
        <v>8</v>
      </c>
      <c r="B33" s="92"/>
      <c r="C33" s="92"/>
      <c r="D33" s="92"/>
      <c r="E33" s="92"/>
      <c r="F33" s="92"/>
      <c r="G33" s="92"/>
      <c r="H33" s="60"/>
      <c r="I33" s="56"/>
      <c r="J33" s="61">
        <f t="shared" si="0"/>
      </c>
      <c r="K33" s="62"/>
      <c r="L33" s="96">
        <f>COUNTA(I33:I34)</f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</row>
    <row r="34" spans="1:23" ht="12.75" customHeight="1">
      <c r="A34" s="93"/>
      <c r="B34" s="93"/>
      <c r="C34" s="93"/>
      <c r="D34" s="93"/>
      <c r="E34" s="93"/>
      <c r="F34" s="93"/>
      <c r="G34" s="93"/>
      <c r="H34" s="64"/>
      <c r="I34" s="65"/>
      <c r="J34" s="66">
        <f t="shared" si="0"/>
      </c>
      <c r="K34" s="67"/>
      <c r="L34" s="97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</row>
    <row r="35" spans="1:23" ht="12.75" customHeight="1">
      <c r="A35" s="98">
        <v>9</v>
      </c>
      <c r="B35" s="98"/>
      <c r="C35" s="98"/>
      <c r="D35" s="98"/>
      <c r="E35" s="98"/>
      <c r="F35" s="98"/>
      <c r="G35" s="98"/>
      <c r="H35" s="68"/>
      <c r="I35" s="69"/>
      <c r="J35" s="70">
        <f t="shared" si="0"/>
      </c>
      <c r="K35" s="71"/>
      <c r="L35" s="100">
        <f>COUNTA(I35:I36)</f>
        <v>0</v>
      </c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</row>
    <row r="36" spans="1:23" ht="12.75" customHeight="1">
      <c r="A36" s="99"/>
      <c r="B36" s="99"/>
      <c r="C36" s="99"/>
      <c r="D36" s="99"/>
      <c r="E36" s="99"/>
      <c r="F36" s="99"/>
      <c r="G36" s="99"/>
      <c r="H36" s="72"/>
      <c r="I36" s="73"/>
      <c r="J36" s="74">
        <f t="shared" si="0"/>
      </c>
      <c r="K36" s="75"/>
      <c r="L36" s="101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</row>
    <row r="37" spans="1:23" ht="12.75" customHeight="1">
      <c r="A37" s="92">
        <v>10</v>
      </c>
      <c r="B37" s="92"/>
      <c r="C37" s="92"/>
      <c r="D37" s="92"/>
      <c r="E37" s="92"/>
      <c r="F37" s="92"/>
      <c r="G37" s="92"/>
      <c r="H37" s="60"/>
      <c r="I37" s="56"/>
      <c r="J37" s="61">
        <f t="shared" si="0"/>
      </c>
      <c r="K37" s="62"/>
      <c r="L37" s="96">
        <f>COUNTA(I37:I38)</f>
        <v>0</v>
      </c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</row>
    <row r="38" spans="1:23" ht="12.75" customHeight="1">
      <c r="A38" s="93"/>
      <c r="B38" s="93"/>
      <c r="C38" s="93"/>
      <c r="D38" s="93"/>
      <c r="E38" s="93"/>
      <c r="F38" s="93"/>
      <c r="G38" s="93"/>
      <c r="H38" s="64"/>
      <c r="I38" s="65"/>
      <c r="J38" s="66">
        <f t="shared" si="0"/>
      </c>
      <c r="K38" s="67"/>
      <c r="L38" s="97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1:23" ht="12.75" customHeight="1">
      <c r="A39" s="98">
        <v>11</v>
      </c>
      <c r="B39" s="98"/>
      <c r="C39" s="98"/>
      <c r="D39" s="98"/>
      <c r="E39" s="98"/>
      <c r="F39" s="98"/>
      <c r="G39" s="98"/>
      <c r="H39" s="68"/>
      <c r="I39" s="69"/>
      <c r="J39" s="70">
        <f t="shared" si="0"/>
      </c>
      <c r="K39" s="71"/>
      <c r="L39" s="100">
        <f>COUNTA(I39:I40)</f>
        <v>0</v>
      </c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1:23" ht="12.75" customHeight="1">
      <c r="A40" s="99"/>
      <c r="B40" s="99"/>
      <c r="C40" s="99"/>
      <c r="D40" s="99"/>
      <c r="E40" s="99"/>
      <c r="F40" s="99"/>
      <c r="G40" s="99"/>
      <c r="H40" s="72"/>
      <c r="I40" s="73"/>
      <c r="J40" s="74">
        <f t="shared" si="0"/>
      </c>
      <c r="K40" s="75"/>
      <c r="L40" s="101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</row>
    <row r="41" spans="1:23" ht="12.75" customHeight="1">
      <c r="A41" s="92">
        <v>12</v>
      </c>
      <c r="B41" s="92"/>
      <c r="C41" s="92"/>
      <c r="D41" s="92"/>
      <c r="E41" s="92"/>
      <c r="F41" s="92"/>
      <c r="G41" s="92"/>
      <c r="H41" s="60"/>
      <c r="I41" s="56"/>
      <c r="J41" s="61">
        <f t="shared" si="0"/>
      </c>
      <c r="K41" s="62"/>
      <c r="L41" s="96">
        <f>COUNTA(I41:I42)</f>
        <v>0</v>
      </c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</row>
    <row r="42" spans="1:23" ht="12.75" customHeight="1">
      <c r="A42" s="93"/>
      <c r="B42" s="93"/>
      <c r="C42" s="93"/>
      <c r="D42" s="93"/>
      <c r="E42" s="93"/>
      <c r="F42" s="93"/>
      <c r="G42" s="93"/>
      <c r="H42" s="64"/>
      <c r="I42" s="65"/>
      <c r="J42" s="66">
        <f t="shared" si="0"/>
      </c>
      <c r="K42" s="67"/>
      <c r="L42" s="97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</row>
    <row r="43" spans="1:23" ht="12.75" customHeight="1">
      <c r="A43" s="98">
        <v>13</v>
      </c>
      <c r="B43" s="98"/>
      <c r="C43" s="98"/>
      <c r="D43" s="98"/>
      <c r="E43" s="98"/>
      <c r="F43" s="98"/>
      <c r="G43" s="98"/>
      <c r="H43" s="68"/>
      <c r="I43" s="69"/>
      <c r="J43" s="70">
        <f t="shared" si="0"/>
      </c>
      <c r="K43" s="71"/>
      <c r="L43" s="100">
        <f>COUNTA(I43:I44)</f>
        <v>0</v>
      </c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:23" ht="12.75" customHeight="1">
      <c r="A44" s="99"/>
      <c r="B44" s="99"/>
      <c r="C44" s="99"/>
      <c r="D44" s="99"/>
      <c r="E44" s="99"/>
      <c r="F44" s="99"/>
      <c r="G44" s="99"/>
      <c r="H44" s="72"/>
      <c r="I44" s="73"/>
      <c r="J44" s="74">
        <f t="shared" si="0"/>
      </c>
      <c r="K44" s="75"/>
      <c r="L44" s="101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:23" ht="12.75" customHeight="1">
      <c r="A45" s="92">
        <v>14</v>
      </c>
      <c r="B45" s="92"/>
      <c r="C45" s="92"/>
      <c r="D45" s="92"/>
      <c r="E45" s="92"/>
      <c r="F45" s="92"/>
      <c r="G45" s="92"/>
      <c r="H45" s="60"/>
      <c r="I45" s="56"/>
      <c r="J45" s="61">
        <f t="shared" si="0"/>
      </c>
      <c r="K45" s="62"/>
      <c r="L45" s="96">
        <f>COUNTA(I45:I46)</f>
        <v>0</v>
      </c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:23" ht="12.75" customHeight="1">
      <c r="A46" s="93"/>
      <c r="B46" s="93"/>
      <c r="C46" s="93"/>
      <c r="D46" s="93"/>
      <c r="E46" s="93"/>
      <c r="F46" s="93"/>
      <c r="G46" s="93"/>
      <c r="H46" s="64"/>
      <c r="I46" s="65"/>
      <c r="J46" s="66">
        <f t="shared" si="0"/>
      </c>
      <c r="K46" s="67"/>
      <c r="L46" s="97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7" spans="1:23" ht="12.75" customHeight="1">
      <c r="A47" s="98">
        <v>15</v>
      </c>
      <c r="B47" s="98"/>
      <c r="C47" s="98"/>
      <c r="D47" s="98"/>
      <c r="E47" s="98"/>
      <c r="F47" s="98"/>
      <c r="G47" s="98"/>
      <c r="H47" s="68"/>
      <c r="I47" s="69"/>
      <c r="J47" s="70">
        <f t="shared" si="0"/>
      </c>
      <c r="K47" s="71"/>
      <c r="L47" s="100">
        <f>COUNTA(I47:I48)</f>
        <v>0</v>
      </c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</row>
    <row r="48" spans="1:23" ht="12.75" customHeight="1">
      <c r="A48" s="99"/>
      <c r="B48" s="99"/>
      <c r="C48" s="99"/>
      <c r="D48" s="99"/>
      <c r="E48" s="99"/>
      <c r="F48" s="99"/>
      <c r="G48" s="99"/>
      <c r="H48" s="72"/>
      <c r="I48" s="73"/>
      <c r="J48" s="74">
        <f t="shared" si="0"/>
      </c>
      <c r="K48" s="75"/>
      <c r="L48" s="101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</row>
    <row r="50" spans="1:11" ht="12.75" customHeight="1">
      <c r="A50" s="18"/>
      <c r="B50" s="22" t="s">
        <v>74</v>
      </c>
      <c r="C50" s="24"/>
      <c r="D50" s="25"/>
      <c r="E50" s="24"/>
      <c r="F50" s="26" t="s">
        <v>88</v>
      </c>
      <c r="G50" s="89"/>
      <c r="H50" s="89"/>
      <c r="I50" s="19"/>
      <c r="J50" s="18"/>
      <c r="K50" s="20"/>
    </row>
    <row r="53" spans="1:23" ht="12.75" customHeight="1">
      <c r="A53" s="46" t="s">
        <v>124</v>
      </c>
      <c r="H53" s="48"/>
      <c r="I53" s="49"/>
      <c r="J53" s="50"/>
      <c r="K53" s="51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</row>
    <row r="54" spans="1:23" ht="12.75" customHeight="1">
      <c r="A54" s="52"/>
      <c r="B54" s="52" t="s">
        <v>52</v>
      </c>
      <c r="C54" s="52" t="s">
        <v>99</v>
      </c>
      <c r="D54" s="53" t="s">
        <v>65</v>
      </c>
      <c r="E54" s="53" t="s">
        <v>101</v>
      </c>
      <c r="F54" s="53" t="s">
        <v>64</v>
      </c>
      <c r="G54" s="54" t="s">
        <v>63</v>
      </c>
      <c r="H54" s="55" t="s">
        <v>102</v>
      </c>
      <c r="I54" s="56" t="s">
        <v>103</v>
      </c>
      <c r="J54" s="57" t="s">
        <v>66</v>
      </c>
      <c r="K54" s="58" t="s">
        <v>105</v>
      </c>
      <c r="L54" s="59" t="s">
        <v>106</v>
      </c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</row>
    <row r="55" spans="1:23" ht="12.75" customHeight="1">
      <c r="A55" s="92">
        <v>16</v>
      </c>
      <c r="B55" s="92"/>
      <c r="C55" s="92"/>
      <c r="D55" s="92"/>
      <c r="E55" s="92"/>
      <c r="F55" s="92"/>
      <c r="G55" s="92"/>
      <c r="H55" s="60"/>
      <c r="I55" s="56"/>
      <c r="J55" s="61"/>
      <c r="K55" s="62"/>
      <c r="L55" s="96">
        <f>COUNTA(I55:I56)</f>
        <v>0</v>
      </c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</row>
    <row r="56" spans="1:23" ht="12.75" customHeight="1">
      <c r="A56" s="93"/>
      <c r="B56" s="93"/>
      <c r="C56" s="93"/>
      <c r="D56" s="93"/>
      <c r="E56" s="93"/>
      <c r="F56" s="93"/>
      <c r="G56" s="93"/>
      <c r="H56" s="64"/>
      <c r="I56" s="65"/>
      <c r="J56" s="66"/>
      <c r="K56" s="67"/>
      <c r="L56" s="97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</row>
    <row r="57" spans="1:23" ht="12.75" customHeight="1">
      <c r="A57" s="98">
        <v>17</v>
      </c>
      <c r="B57" s="98"/>
      <c r="C57" s="98"/>
      <c r="D57" s="98"/>
      <c r="E57" s="98"/>
      <c r="F57" s="98"/>
      <c r="G57" s="98"/>
      <c r="H57" s="68"/>
      <c r="I57" s="69"/>
      <c r="J57" s="70">
        <f aca="true" t="shared" si="1" ref="J57:J94">IF(I57="","",VLOOKUP(I57,$I$8:$J$13,2,0))</f>
      </c>
      <c r="K57" s="71"/>
      <c r="L57" s="100">
        <f>COUNTA(I57:I58)</f>
        <v>0</v>
      </c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</row>
    <row r="58" spans="1:23" ht="12.75" customHeight="1">
      <c r="A58" s="99"/>
      <c r="B58" s="99"/>
      <c r="C58" s="99"/>
      <c r="D58" s="99"/>
      <c r="E58" s="99"/>
      <c r="F58" s="99"/>
      <c r="G58" s="99"/>
      <c r="H58" s="72"/>
      <c r="I58" s="73"/>
      <c r="J58" s="74">
        <f t="shared" si="1"/>
      </c>
      <c r="K58" s="75"/>
      <c r="L58" s="101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</row>
    <row r="59" spans="1:23" ht="12.75" customHeight="1">
      <c r="A59" s="92">
        <v>18</v>
      </c>
      <c r="B59" s="92"/>
      <c r="C59" s="92"/>
      <c r="D59" s="92"/>
      <c r="E59" s="92"/>
      <c r="F59" s="92"/>
      <c r="G59" s="92"/>
      <c r="H59" s="60"/>
      <c r="I59" s="56"/>
      <c r="J59" s="61">
        <f t="shared" si="1"/>
      </c>
      <c r="K59" s="62"/>
      <c r="L59" s="96">
        <f>COUNTA(I59:I60)</f>
        <v>0</v>
      </c>
      <c r="M59" s="46"/>
      <c r="N59" s="46"/>
      <c r="O59" s="21"/>
      <c r="P59" s="21"/>
      <c r="Q59" s="21"/>
      <c r="R59" s="21"/>
      <c r="S59" s="21"/>
      <c r="T59" s="21"/>
      <c r="U59" s="46"/>
      <c r="V59" s="46"/>
      <c r="W59" s="46"/>
    </row>
    <row r="60" spans="1:23" ht="12.75" customHeight="1">
      <c r="A60" s="93"/>
      <c r="B60" s="93"/>
      <c r="C60" s="93"/>
      <c r="D60" s="93"/>
      <c r="E60" s="93"/>
      <c r="F60" s="93"/>
      <c r="G60" s="93"/>
      <c r="H60" s="64"/>
      <c r="I60" s="65"/>
      <c r="J60" s="66">
        <f t="shared" si="1"/>
      </c>
      <c r="K60" s="67"/>
      <c r="L60" s="97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</row>
    <row r="61" spans="1:23" ht="12.75" customHeight="1">
      <c r="A61" s="98">
        <v>19</v>
      </c>
      <c r="B61" s="98"/>
      <c r="C61" s="98"/>
      <c r="D61" s="98"/>
      <c r="E61" s="98"/>
      <c r="F61" s="98"/>
      <c r="G61" s="98"/>
      <c r="H61" s="68"/>
      <c r="I61" s="69"/>
      <c r="J61" s="70">
        <f t="shared" si="1"/>
      </c>
      <c r="K61" s="71"/>
      <c r="L61" s="100">
        <f>COUNTA(I61:I62)</f>
        <v>0</v>
      </c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</row>
    <row r="62" spans="1:23" ht="12.75" customHeight="1">
      <c r="A62" s="99"/>
      <c r="B62" s="99"/>
      <c r="C62" s="99"/>
      <c r="D62" s="99"/>
      <c r="E62" s="99"/>
      <c r="F62" s="99"/>
      <c r="G62" s="99"/>
      <c r="H62" s="72"/>
      <c r="I62" s="73"/>
      <c r="J62" s="74">
        <f t="shared" si="1"/>
      </c>
      <c r="K62" s="75"/>
      <c r="L62" s="101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</row>
    <row r="63" spans="1:23" ht="12.75" customHeight="1">
      <c r="A63" s="92">
        <v>20</v>
      </c>
      <c r="B63" s="92"/>
      <c r="C63" s="92"/>
      <c r="D63" s="92"/>
      <c r="E63" s="92"/>
      <c r="F63" s="92"/>
      <c r="G63" s="92"/>
      <c r="H63" s="60"/>
      <c r="I63" s="56"/>
      <c r="J63" s="61">
        <f t="shared" si="1"/>
      </c>
      <c r="K63" s="62"/>
      <c r="L63" s="96">
        <f>COUNTA(I63:I64)</f>
        <v>0</v>
      </c>
      <c r="M63" s="46"/>
      <c r="N63" s="46"/>
      <c r="O63" s="21"/>
      <c r="P63" s="21"/>
      <c r="Q63" s="21"/>
      <c r="R63" s="21"/>
      <c r="S63" s="21"/>
      <c r="T63" s="21"/>
      <c r="U63" s="46"/>
      <c r="V63" s="46"/>
      <c r="W63" s="46"/>
    </row>
    <row r="64" spans="1:23" ht="12.75" customHeight="1">
      <c r="A64" s="93"/>
      <c r="B64" s="93"/>
      <c r="C64" s="93"/>
      <c r="D64" s="93"/>
      <c r="E64" s="93"/>
      <c r="F64" s="93"/>
      <c r="G64" s="93"/>
      <c r="H64" s="64"/>
      <c r="I64" s="65"/>
      <c r="J64" s="66">
        <f t="shared" si="1"/>
      </c>
      <c r="K64" s="67"/>
      <c r="L64" s="97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</row>
    <row r="65" spans="1:23" ht="12.75" customHeight="1">
      <c r="A65" s="98">
        <v>21</v>
      </c>
      <c r="B65" s="98"/>
      <c r="C65" s="98"/>
      <c r="D65" s="98"/>
      <c r="E65" s="98"/>
      <c r="F65" s="98"/>
      <c r="G65" s="98"/>
      <c r="H65" s="68"/>
      <c r="I65" s="69"/>
      <c r="J65" s="70">
        <f t="shared" si="1"/>
      </c>
      <c r="K65" s="71"/>
      <c r="L65" s="100">
        <f>COUNTA(I65:I66)</f>
        <v>0</v>
      </c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</row>
    <row r="66" spans="1:23" ht="12.75" customHeight="1">
      <c r="A66" s="99"/>
      <c r="B66" s="99"/>
      <c r="C66" s="99"/>
      <c r="D66" s="99"/>
      <c r="E66" s="99"/>
      <c r="F66" s="99"/>
      <c r="G66" s="99"/>
      <c r="H66" s="72"/>
      <c r="I66" s="73"/>
      <c r="J66" s="74">
        <f t="shared" si="1"/>
      </c>
      <c r="K66" s="75"/>
      <c r="L66" s="101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</row>
    <row r="67" spans="1:23" ht="12.75" customHeight="1">
      <c r="A67" s="92">
        <v>22</v>
      </c>
      <c r="B67" s="92"/>
      <c r="C67" s="92"/>
      <c r="D67" s="92"/>
      <c r="E67" s="92"/>
      <c r="F67" s="92"/>
      <c r="G67" s="92"/>
      <c r="H67" s="60"/>
      <c r="I67" s="56"/>
      <c r="J67" s="61">
        <f t="shared" si="1"/>
      </c>
      <c r="K67" s="62"/>
      <c r="L67" s="96">
        <f>COUNTA(I67:I68)</f>
        <v>0</v>
      </c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</row>
    <row r="68" spans="1:23" ht="12.75" customHeight="1">
      <c r="A68" s="93"/>
      <c r="B68" s="93"/>
      <c r="C68" s="93"/>
      <c r="D68" s="93"/>
      <c r="E68" s="93"/>
      <c r="F68" s="93"/>
      <c r="G68" s="93"/>
      <c r="H68" s="64"/>
      <c r="I68" s="65"/>
      <c r="J68" s="66">
        <f t="shared" si="1"/>
      </c>
      <c r="K68" s="67"/>
      <c r="L68" s="97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</row>
    <row r="69" spans="1:23" ht="12.75" customHeight="1">
      <c r="A69" s="98">
        <v>23</v>
      </c>
      <c r="B69" s="98"/>
      <c r="C69" s="98"/>
      <c r="D69" s="98"/>
      <c r="E69" s="98"/>
      <c r="F69" s="98"/>
      <c r="G69" s="98"/>
      <c r="H69" s="68"/>
      <c r="I69" s="69"/>
      <c r="J69" s="70">
        <f t="shared" si="1"/>
      </c>
      <c r="K69" s="71"/>
      <c r="L69" s="100">
        <f>COUNTA(I69:I70)</f>
        <v>0</v>
      </c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</row>
    <row r="70" spans="1:23" ht="12.75" customHeight="1">
      <c r="A70" s="99"/>
      <c r="B70" s="99"/>
      <c r="C70" s="99"/>
      <c r="D70" s="99"/>
      <c r="E70" s="99"/>
      <c r="F70" s="99"/>
      <c r="G70" s="99"/>
      <c r="H70" s="72"/>
      <c r="I70" s="73"/>
      <c r="J70" s="74">
        <f t="shared" si="1"/>
      </c>
      <c r="K70" s="75"/>
      <c r="L70" s="101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</row>
    <row r="71" spans="1:23" ht="12.75" customHeight="1">
      <c r="A71" s="92">
        <v>24</v>
      </c>
      <c r="B71" s="92"/>
      <c r="C71" s="92"/>
      <c r="D71" s="92"/>
      <c r="E71" s="92"/>
      <c r="F71" s="92"/>
      <c r="G71" s="92"/>
      <c r="H71" s="60"/>
      <c r="I71" s="56"/>
      <c r="J71" s="61">
        <f t="shared" si="1"/>
      </c>
      <c r="K71" s="62"/>
      <c r="L71" s="96">
        <f>COUNTA(I71:I72)</f>
        <v>0</v>
      </c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</row>
    <row r="72" spans="1:23" ht="12.75" customHeight="1">
      <c r="A72" s="93"/>
      <c r="B72" s="93"/>
      <c r="C72" s="93"/>
      <c r="D72" s="93"/>
      <c r="E72" s="93"/>
      <c r="F72" s="93"/>
      <c r="G72" s="93"/>
      <c r="H72" s="64"/>
      <c r="I72" s="65"/>
      <c r="J72" s="66">
        <f t="shared" si="1"/>
      </c>
      <c r="K72" s="67"/>
      <c r="L72" s="97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</row>
    <row r="73" spans="1:23" ht="12.75" customHeight="1">
      <c r="A73" s="98">
        <v>25</v>
      </c>
      <c r="B73" s="98"/>
      <c r="C73" s="98"/>
      <c r="D73" s="98"/>
      <c r="E73" s="98"/>
      <c r="F73" s="98"/>
      <c r="G73" s="98"/>
      <c r="H73" s="68"/>
      <c r="I73" s="69"/>
      <c r="J73" s="70">
        <f t="shared" si="1"/>
      </c>
      <c r="K73" s="71"/>
      <c r="L73" s="100">
        <f>COUNTA(I73:I74)</f>
        <v>0</v>
      </c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</row>
    <row r="74" spans="1:23" ht="12.75" customHeight="1">
      <c r="A74" s="99"/>
      <c r="B74" s="99"/>
      <c r="C74" s="99"/>
      <c r="D74" s="99"/>
      <c r="E74" s="99"/>
      <c r="F74" s="99"/>
      <c r="G74" s="99"/>
      <c r="H74" s="72"/>
      <c r="I74" s="73"/>
      <c r="J74" s="74">
        <f t="shared" si="1"/>
      </c>
      <c r="K74" s="75"/>
      <c r="L74" s="101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</row>
    <row r="75" spans="1:23" ht="12.75" customHeight="1">
      <c r="A75" s="92">
        <v>26</v>
      </c>
      <c r="B75" s="92"/>
      <c r="C75" s="92"/>
      <c r="D75" s="92"/>
      <c r="E75" s="92"/>
      <c r="F75" s="92"/>
      <c r="G75" s="92"/>
      <c r="H75" s="60"/>
      <c r="I75" s="56"/>
      <c r="J75" s="61">
        <f t="shared" si="1"/>
      </c>
      <c r="K75" s="62"/>
      <c r="L75" s="96">
        <f>COUNTA(I75:I76)</f>
        <v>0</v>
      </c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</row>
    <row r="76" spans="1:23" ht="12.75" customHeight="1">
      <c r="A76" s="93"/>
      <c r="B76" s="93"/>
      <c r="C76" s="93"/>
      <c r="D76" s="93"/>
      <c r="E76" s="93"/>
      <c r="F76" s="93"/>
      <c r="G76" s="93"/>
      <c r="H76" s="64"/>
      <c r="I76" s="65"/>
      <c r="J76" s="66">
        <f t="shared" si="1"/>
      </c>
      <c r="K76" s="67"/>
      <c r="L76" s="97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</row>
    <row r="77" spans="1:23" ht="12.75" customHeight="1">
      <c r="A77" s="98">
        <v>27</v>
      </c>
      <c r="B77" s="98"/>
      <c r="C77" s="98"/>
      <c r="D77" s="98"/>
      <c r="E77" s="98"/>
      <c r="F77" s="98"/>
      <c r="G77" s="98"/>
      <c r="H77" s="68"/>
      <c r="I77" s="69"/>
      <c r="J77" s="70">
        <f t="shared" si="1"/>
      </c>
      <c r="K77" s="71"/>
      <c r="L77" s="100">
        <f>COUNTA(I77:I78)</f>
        <v>0</v>
      </c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</row>
    <row r="78" spans="1:23" ht="12.75" customHeight="1">
      <c r="A78" s="99"/>
      <c r="B78" s="99"/>
      <c r="C78" s="99"/>
      <c r="D78" s="99"/>
      <c r="E78" s="99"/>
      <c r="F78" s="99"/>
      <c r="G78" s="99"/>
      <c r="H78" s="72"/>
      <c r="I78" s="73"/>
      <c r="J78" s="74">
        <f t="shared" si="1"/>
      </c>
      <c r="K78" s="75"/>
      <c r="L78" s="101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</row>
    <row r="79" spans="1:23" ht="12.75" customHeight="1">
      <c r="A79" s="92">
        <v>28</v>
      </c>
      <c r="B79" s="92"/>
      <c r="C79" s="92"/>
      <c r="D79" s="92"/>
      <c r="E79" s="92"/>
      <c r="F79" s="92"/>
      <c r="G79" s="92"/>
      <c r="H79" s="60"/>
      <c r="I79" s="56"/>
      <c r="J79" s="61">
        <f t="shared" si="1"/>
      </c>
      <c r="K79" s="62"/>
      <c r="L79" s="96">
        <f>COUNTA(I79:I80)</f>
        <v>0</v>
      </c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ht="12.75" customHeight="1">
      <c r="A80" s="93"/>
      <c r="B80" s="93"/>
      <c r="C80" s="93"/>
      <c r="D80" s="93"/>
      <c r="E80" s="93"/>
      <c r="F80" s="93"/>
      <c r="G80" s="93"/>
      <c r="H80" s="64"/>
      <c r="I80" s="65"/>
      <c r="J80" s="66">
        <f t="shared" si="1"/>
      </c>
      <c r="K80" s="67"/>
      <c r="L80" s="97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</row>
    <row r="81" spans="1:23" ht="12.75" customHeight="1">
      <c r="A81" s="98">
        <v>29</v>
      </c>
      <c r="B81" s="98"/>
      <c r="C81" s="98"/>
      <c r="D81" s="98"/>
      <c r="E81" s="98"/>
      <c r="F81" s="98"/>
      <c r="G81" s="98"/>
      <c r="H81" s="68"/>
      <c r="I81" s="69"/>
      <c r="J81" s="70">
        <f t="shared" si="1"/>
      </c>
      <c r="K81" s="71"/>
      <c r="L81" s="100">
        <f>COUNTA(I81:I82)</f>
        <v>0</v>
      </c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</row>
    <row r="82" spans="1:23" ht="12.75" customHeight="1">
      <c r="A82" s="99"/>
      <c r="B82" s="99"/>
      <c r="C82" s="99"/>
      <c r="D82" s="99"/>
      <c r="E82" s="99"/>
      <c r="F82" s="99"/>
      <c r="G82" s="99"/>
      <c r="H82" s="72"/>
      <c r="I82" s="73"/>
      <c r="J82" s="74">
        <f t="shared" si="1"/>
      </c>
      <c r="K82" s="75"/>
      <c r="L82" s="101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</row>
    <row r="83" spans="1:23" ht="12.75" customHeight="1">
      <c r="A83" s="92">
        <v>30</v>
      </c>
      <c r="B83" s="92"/>
      <c r="C83" s="92"/>
      <c r="D83" s="92"/>
      <c r="E83" s="92"/>
      <c r="F83" s="92"/>
      <c r="G83" s="92"/>
      <c r="H83" s="60"/>
      <c r="I83" s="56"/>
      <c r="J83" s="61">
        <f t="shared" si="1"/>
      </c>
      <c r="K83" s="62"/>
      <c r="L83" s="96">
        <f>COUNTA(I83:I84)</f>
        <v>0</v>
      </c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</row>
    <row r="84" spans="1:23" ht="12.75" customHeight="1">
      <c r="A84" s="93"/>
      <c r="B84" s="93"/>
      <c r="C84" s="93"/>
      <c r="D84" s="93"/>
      <c r="E84" s="93"/>
      <c r="F84" s="93"/>
      <c r="G84" s="93"/>
      <c r="H84" s="64"/>
      <c r="I84" s="65"/>
      <c r="J84" s="66">
        <f t="shared" si="1"/>
      </c>
      <c r="K84" s="67"/>
      <c r="L84" s="97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</row>
    <row r="85" spans="1:23" ht="12.75" customHeight="1">
      <c r="A85" s="98">
        <v>31</v>
      </c>
      <c r="B85" s="98"/>
      <c r="C85" s="98"/>
      <c r="D85" s="98"/>
      <c r="E85" s="98"/>
      <c r="F85" s="98"/>
      <c r="G85" s="98"/>
      <c r="H85" s="68"/>
      <c r="I85" s="69"/>
      <c r="J85" s="70">
        <f t="shared" si="1"/>
      </c>
      <c r="K85" s="71"/>
      <c r="L85" s="100">
        <f>COUNTA(I85:I86)</f>
        <v>0</v>
      </c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</row>
    <row r="86" spans="1:23" ht="12.75" customHeight="1">
      <c r="A86" s="99"/>
      <c r="B86" s="99"/>
      <c r="C86" s="99"/>
      <c r="D86" s="99"/>
      <c r="E86" s="99"/>
      <c r="F86" s="99"/>
      <c r="G86" s="99"/>
      <c r="H86" s="72"/>
      <c r="I86" s="73"/>
      <c r="J86" s="74">
        <f t="shared" si="1"/>
      </c>
      <c r="K86" s="75"/>
      <c r="L86" s="101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</row>
    <row r="87" spans="1:12" ht="12.75" customHeight="1">
      <c r="A87" s="92">
        <v>32</v>
      </c>
      <c r="B87" s="92"/>
      <c r="C87" s="92"/>
      <c r="D87" s="92"/>
      <c r="E87" s="92"/>
      <c r="F87" s="92"/>
      <c r="G87" s="92"/>
      <c r="H87" s="60"/>
      <c r="I87" s="56"/>
      <c r="J87" s="61">
        <f t="shared" si="1"/>
      </c>
      <c r="K87" s="62"/>
      <c r="L87" s="96">
        <f>COUNTA(I87:I88)</f>
        <v>0</v>
      </c>
    </row>
    <row r="88" spans="1:12" ht="12.75" customHeight="1">
      <c r="A88" s="93"/>
      <c r="B88" s="93"/>
      <c r="C88" s="93"/>
      <c r="D88" s="93"/>
      <c r="E88" s="93"/>
      <c r="F88" s="93"/>
      <c r="G88" s="93"/>
      <c r="H88" s="64"/>
      <c r="I88" s="65"/>
      <c r="J88" s="66">
        <f t="shared" si="1"/>
      </c>
      <c r="K88" s="67"/>
      <c r="L88" s="97"/>
    </row>
    <row r="89" spans="1:12" ht="12.75" customHeight="1">
      <c r="A89" s="98">
        <v>33</v>
      </c>
      <c r="B89" s="98"/>
      <c r="C89" s="98"/>
      <c r="D89" s="98"/>
      <c r="E89" s="98"/>
      <c r="F89" s="98"/>
      <c r="G89" s="98"/>
      <c r="H89" s="68"/>
      <c r="I89" s="69"/>
      <c r="J89" s="70">
        <f t="shared" si="1"/>
      </c>
      <c r="K89" s="71"/>
      <c r="L89" s="100">
        <f>COUNTA(I89:I90)</f>
        <v>0</v>
      </c>
    </row>
    <row r="90" spans="1:12" ht="12.75" customHeight="1">
      <c r="A90" s="99"/>
      <c r="B90" s="99"/>
      <c r="C90" s="99"/>
      <c r="D90" s="99"/>
      <c r="E90" s="99"/>
      <c r="F90" s="99"/>
      <c r="G90" s="99"/>
      <c r="H90" s="72"/>
      <c r="I90" s="73"/>
      <c r="J90" s="74">
        <f t="shared" si="1"/>
      </c>
      <c r="K90" s="75"/>
      <c r="L90" s="101"/>
    </row>
    <row r="91" spans="1:12" ht="12.75" customHeight="1">
      <c r="A91" s="92">
        <v>34</v>
      </c>
      <c r="B91" s="92"/>
      <c r="C91" s="92"/>
      <c r="D91" s="92"/>
      <c r="E91" s="92"/>
      <c r="F91" s="92"/>
      <c r="G91" s="92"/>
      <c r="H91" s="60"/>
      <c r="I91" s="56"/>
      <c r="J91" s="61">
        <f t="shared" si="1"/>
      </c>
      <c r="K91" s="62"/>
      <c r="L91" s="96">
        <f>COUNTA(I91:I92)</f>
        <v>0</v>
      </c>
    </row>
    <row r="92" spans="1:12" ht="12.75" customHeight="1">
      <c r="A92" s="93"/>
      <c r="B92" s="93"/>
      <c r="C92" s="93"/>
      <c r="D92" s="93"/>
      <c r="E92" s="93"/>
      <c r="F92" s="93"/>
      <c r="G92" s="93"/>
      <c r="H92" s="64"/>
      <c r="I92" s="65"/>
      <c r="J92" s="66">
        <f t="shared" si="1"/>
      </c>
      <c r="K92" s="67"/>
      <c r="L92" s="97"/>
    </row>
    <row r="93" spans="1:12" ht="12.75" customHeight="1">
      <c r="A93" s="98">
        <v>35</v>
      </c>
      <c r="B93" s="98"/>
      <c r="C93" s="98"/>
      <c r="D93" s="98"/>
      <c r="E93" s="98"/>
      <c r="F93" s="98"/>
      <c r="G93" s="98"/>
      <c r="H93" s="68"/>
      <c r="I93" s="69"/>
      <c r="J93" s="70">
        <f t="shared" si="1"/>
      </c>
      <c r="K93" s="71"/>
      <c r="L93" s="100">
        <f>COUNTA(I93:I94)</f>
        <v>0</v>
      </c>
    </row>
    <row r="94" spans="1:12" ht="12.75" customHeight="1">
      <c r="A94" s="99"/>
      <c r="B94" s="99"/>
      <c r="C94" s="99"/>
      <c r="D94" s="99"/>
      <c r="E94" s="99"/>
      <c r="F94" s="99"/>
      <c r="G94" s="99"/>
      <c r="H94" s="72"/>
      <c r="I94" s="73"/>
      <c r="J94" s="74">
        <f t="shared" si="1"/>
      </c>
      <c r="K94" s="75"/>
      <c r="L94" s="101"/>
    </row>
    <row r="98" spans="1:11" ht="12.75" customHeight="1">
      <c r="A98" s="18"/>
      <c r="B98" s="22" t="s">
        <v>74</v>
      </c>
      <c r="C98" s="24"/>
      <c r="D98" s="25"/>
      <c r="E98" s="24"/>
      <c r="F98" s="26" t="s">
        <v>88</v>
      </c>
      <c r="G98" s="89"/>
      <c r="H98" s="89"/>
      <c r="I98" s="19"/>
      <c r="J98" s="18"/>
      <c r="K98" s="20"/>
    </row>
    <row r="101" spans="1:23" ht="12.75" customHeight="1">
      <c r="A101" s="46" t="s">
        <v>125</v>
      </c>
      <c r="H101" s="48"/>
      <c r="I101" s="49"/>
      <c r="J101" s="50"/>
      <c r="K101" s="51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</row>
    <row r="102" spans="1:23" ht="12.75" customHeight="1">
      <c r="A102" s="52"/>
      <c r="B102" s="52" t="s">
        <v>52</v>
      </c>
      <c r="C102" s="52" t="s">
        <v>99</v>
      </c>
      <c r="D102" s="53" t="s">
        <v>65</v>
      </c>
      <c r="E102" s="53" t="s">
        <v>101</v>
      </c>
      <c r="F102" s="53" t="s">
        <v>64</v>
      </c>
      <c r="G102" s="54" t="s">
        <v>63</v>
      </c>
      <c r="H102" s="55" t="s">
        <v>102</v>
      </c>
      <c r="I102" s="56" t="s">
        <v>103</v>
      </c>
      <c r="J102" s="57" t="s">
        <v>66</v>
      </c>
      <c r="K102" s="58" t="s">
        <v>105</v>
      </c>
      <c r="L102" s="59" t="s">
        <v>106</v>
      </c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</row>
    <row r="103" spans="1:23" ht="12.75" customHeight="1">
      <c r="A103" s="92">
        <v>36</v>
      </c>
      <c r="B103" s="92"/>
      <c r="C103" s="92"/>
      <c r="D103" s="92"/>
      <c r="E103" s="92"/>
      <c r="F103" s="92"/>
      <c r="G103" s="92"/>
      <c r="H103" s="60"/>
      <c r="I103" s="56"/>
      <c r="J103" s="61"/>
      <c r="K103" s="62"/>
      <c r="L103" s="96">
        <f>COUNTA(I103:I104)</f>
        <v>0</v>
      </c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</row>
    <row r="104" spans="1:23" ht="12.75" customHeight="1">
      <c r="A104" s="93"/>
      <c r="B104" s="93"/>
      <c r="C104" s="93"/>
      <c r="D104" s="93"/>
      <c r="E104" s="93"/>
      <c r="F104" s="93"/>
      <c r="G104" s="93"/>
      <c r="H104" s="64"/>
      <c r="I104" s="65"/>
      <c r="J104" s="66"/>
      <c r="K104" s="67"/>
      <c r="L104" s="97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</row>
    <row r="105" spans="1:23" ht="12.75" customHeight="1">
      <c r="A105" s="98">
        <v>37</v>
      </c>
      <c r="B105" s="98"/>
      <c r="C105" s="98"/>
      <c r="D105" s="98"/>
      <c r="E105" s="98"/>
      <c r="F105" s="98"/>
      <c r="G105" s="98"/>
      <c r="H105" s="68"/>
      <c r="I105" s="69"/>
      <c r="J105" s="70">
        <f aca="true" t="shared" si="2" ref="J105:J142">IF(I105="","",VLOOKUP(I105,$I$8:$J$13,2,0))</f>
      </c>
      <c r="K105" s="71"/>
      <c r="L105" s="100">
        <f>COUNTA(I105:I106)</f>
        <v>0</v>
      </c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</row>
    <row r="106" spans="1:23" ht="12.75" customHeight="1">
      <c r="A106" s="99"/>
      <c r="B106" s="99"/>
      <c r="C106" s="99"/>
      <c r="D106" s="99"/>
      <c r="E106" s="99"/>
      <c r="F106" s="99"/>
      <c r="G106" s="99"/>
      <c r="H106" s="72"/>
      <c r="I106" s="73"/>
      <c r="J106" s="74">
        <f t="shared" si="2"/>
      </c>
      <c r="K106" s="75"/>
      <c r="L106" s="101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</row>
    <row r="107" spans="1:23" ht="12.75" customHeight="1">
      <c r="A107" s="92">
        <v>38</v>
      </c>
      <c r="B107" s="92"/>
      <c r="C107" s="92"/>
      <c r="D107" s="92"/>
      <c r="E107" s="92"/>
      <c r="F107" s="92"/>
      <c r="G107" s="92"/>
      <c r="H107" s="60"/>
      <c r="I107" s="56"/>
      <c r="J107" s="61">
        <f t="shared" si="2"/>
      </c>
      <c r="K107" s="62"/>
      <c r="L107" s="96">
        <f>COUNTA(I107:I108)</f>
        <v>0</v>
      </c>
      <c r="M107" s="46"/>
      <c r="N107" s="46"/>
      <c r="O107" s="21"/>
      <c r="P107" s="21"/>
      <c r="Q107" s="21"/>
      <c r="R107" s="21"/>
      <c r="S107" s="21"/>
      <c r="T107" s="21"/>
      <c r="U107" s="46"/>
      <c r="V107" s="46"/>
      <c r="W107" s="46"/>
    </row>
    <row r="108" spans="1:23" ht="12.75" customHeight="1">
      <c r="A108" s="93"/>
      <c r="B108" s="93"/>
      <c r="C108" s="93"/>
      <c r="D108" s="93"/>
      <c r="E108" s="93"/>
      <c r="F108" s="93"/>
      <c r="G108" s="93"/>
      <c r="H108" s="64"/>
      <c r="I108" s="65"/>
      <c r="J108" s="66">
        <f t="shared" si="2"/>
      </c>
      <c r="K108" s="67"/>
      <c r="L108" s="97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</row>
    <row r="109" spans="1:23" ht="12.75" customHeight="1">
      <c r="A109" s="98">
        <v>39</v>
      </c>
      <c r="B109" s="98"/>
      <c r="C109" s="98"/>
      <c r="D109" s="98"/>
      <c r="E109" s="98"/>
      <c r="F109" s="98"/>
      <c r="G109" s="98"/>
      <c r="H109" s="68"/>
      <c r="I109" s="69"/>
      <c r="J109" s="70">
        <f t="shared" si="2"/>
      </c>
      <c r="K109" s="71"/>
      <c r="L109" s="100">
        <f>COUNTA(I109:I110)</f>
        <v>0</v>
      </c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</row>
    <row r="110" spans="1:23" ht="12.75" customHeight="1">
      <c r="A110" s="99"/>
      <c r="B110" s="99"/>
      <c r="C110" s="99"/>
      <c r="D110" s="99"/>
      <c r="E110" s="99"/>
      <c r="F110" s="99"/>
      <c r="G110" s="99"/>
      <c r="H110" s="72"/>
      <c r="I110" s="73"/>
      <c r="J110" s="74">
        <f t="shared" si="2"/>
      </c>
      <c r="K110" s="75"/>
      <c r="L110" s="101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</row>
    <row r="111" spans="1:23" ht="12.75" customHeight="1">
      <c r="A111" s="92">
        <v>40</v>
      </c>
      <c r="B111" s="92"/>
      <c r="C111" s="92"/>
      <c r="D111" s="92"/>
      <c r="E111" s="92"/>
      <c r="F111" s="92"/>
      <c r="G111" s="92"/>
      <c r="H111" s="60"/>
      <c r="I111" s="56"/>
      <c r="J111" s="61">
        <f t="shared" si="2"/>
      </c>
      <c r="K111" s="62"/>
      <c r="L111" s="96">
        <f>COUNTA(I111:I112)</f>
        <v>0</v>
      </c>
      <c r="M111" s="46"/>
      <c r="N111" s="46"/>
      <c r="O111" s="21"/>
      <c r="P111" s="21"/>
      <c r="Q111" s="21"/>
      <c r="R111" s="21"/>
      <c r="S111" s="21"/>
      <c r="T111" s="21"/>
      <c r="U111" s="46"/>
      <c r="V111" s="46"/>
      <c r="W111" s="46"/>
    </row>
    <row r="112" spans="1:23" ht="12.75" customHeight="1">
      <c r="A112" s="93"/>
      <c r="B112" s="93"/>
      <c r="C112" s="93"/>
      <c r="D112" s="93"/>
      <c r="E112" s="93"/>
      <c r="F112" s="93"/>
      <c r="G112" s="93"/>
      <c r="H112" s="64"/>
      <c r="I112" s="65"/>
      <c r="J112" s="66">
        <f t="shared" si="2"/>
      </c>
      <c r="K112" s="67"/>
      <c r="L112" s="97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</row>
    <row r="113" spans="1:23" ht="12.75" customHeight="1">
      <c r="A113" s="98">
        <v>41</v>
      </c>
      <c r="B113" s="98"/>
      <c r="C113" s="98"/>
      <c r="D113" s="98"/>
      <c r="E113" s="98"/>
      <c r="F113" s="98"/>
      <c r="G113" s="98"/>
      <c r="H113" s="68"/>
      <c r="I113" s="69"/>
      <c r="J113" s="70">
        <f t="shared" si="2"/>
      </c>
      <c r="K113" s="71"/>
      <c r="L113" s="100">
        <f>COUNTA(I113:I114)</f>
        <v>0</v>
      </c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</row>
    <row r="114" spans="1:23" ht="12.75" customHeight="1">
      <c r="A114" s="99"/>
      <c r="B114" s="99"/>
      <c r="C114" s="99"/>
      <c r="D114" s="99"/>
      <c r="E114" s="99"/>
      <c r="F114" s="99"/>
      <c r="G114" s="99"/>
      <c r="H114" s="72"/>
      <c r="I114" s="73"/>
      <c r="J114" s="74">
        <f t="shared" si="2"/>
      </c>
      <c r="K114" s="75"/>
      <c r="L114" s="101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</row>
    <row r="115" spans="1:23" ht="12.75" customHeight="1">
      <c r="A115" s="92">
        <v>42</v>
      </c>
      <c r="B115" s="92"/>
      <c r="C115" s="92"/>
      <c r="D115" s="92"/>
      <c r="E115" s="92"/>
      <c r="F115" s="92"/>
      <c r="G115" s="92"/>
      <c r="H115" s="60"/>
      <c r="I115" s="56"/>
      <c r="J115" s="61">
        <f t="shared" si="2"/>
      </c>
      <c r="K115" s="62"/>
      <c r="L115" s="96">
        <f>COUNTA(I115:I116)</f>
        <v>0</v>
      </c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</row>
    <row r="116" spans="1:23" ht="12.75" customHeight="1">
      <c r="A116" s="93"/>
      <c r="B116" s="93"/>
      <c r="C116" s="93"/>
      <c r="D116" s="93"/>
      <c r="E116" s="93"/>
      <c r="F116" s="93"/>
      <c r="G116" s="93"/>
      <c r="H116" s="64"/>
      <c r="I116" s="65"/>
      <c r="J116" s="66">
        <f t="shared" si="2"/>
      </c>
      <c r="K116" s="67"/>
      <c r="L116" s="97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</row>
    <row r="117" spans="1:23" ht="12.75" customHeight="1">
      <c r="A117" s="98">
        <v>43</v>
      </c>
      <c r="B117" s="98"/>
      <c r="C117" s="98"/>
      <c r="D117" s="98"/>
      <c r="E117" s="98"/>
      <c r="F117" s="98"/>
      <c r="G117" s="98"/>
      <c r="H117" s="68"/>
      <c r="I117" s="69"/>
      <c r="J117" s="70">
        <f t="shared" si="2"/>
      </c>
      <c r="K117" s="71"/>
      <c r="L117" s="100">
        <f>COUNTA(I117:I118)</f>
        <v>0</v>
      </c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</row>
    <row r="118" spans="1:23" ht="12.75" customHeight="1">
      <c r="A118" s="99"/>
      <c r="B118" s="99"/>
      <c r="C118" s="99"/>
      <c r="D118" s="99"/>
      <c r="E118" s="99"/>
      <c r="F118" s="99"/>
      <c r="G118" s="99"/>
      <c r="H118" s="72"/>
      <c r="I118" s="73"/>
      <c r="J118" s="74">
        <f t="shared" si="2"/>
      </c>
      <c r="K118" s="75"/>
      <c r="L118" s="101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</row>
    <row r="119" spans="1:23" ht="12.75" customHeight="1">
      <c r="A119" s="92">
        <v>44</v>
      </c>
      <c r="B119" s="92"/>
      <c r="C119" s="92"/>
      <c r="D119" s="92"/>
      <c r="E119" s="92"/>
      <c r="F119" s="92"/>
      <c r="G119" s="92"/>
      <c r="H119" s="60"/>
      <c r="I119" s="56"/>
      <c r="J119" s="61">
        <f t="shared" si="2"/>
      </c>
      <c r="K119" s="62"/>
      <c r="L119" s="96">
        <f>COUNTA(I119:I120)</f>
        <v>0</v>
      </c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</row>
    <row r="120" spans="1:23" ht="12.75" customHeight="1">
      <c r="A120" s="93"/>
      <c r="B120" s="93"/>
      <c r="C120" s="93"/>
      <c r="D120" s="93"/>
      <c r="E120" s="93"/>
      <c r="F120" s="93"/>
      <c r="G120" s="93"/>
      <c r="H120" s="64"/>
      <c r="I120" s="65"/>
      <c r="J120" s="66">
        <f t="shared" si="2"/>
      </c>
      <c r="K120" s="67"/>
      <c r="L120" s="97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</row>
    <row r="121" spans="1:23" ht="12.75" customHeight="1">
      <c r="A121" s="98">
        <v>45</v>
      </c>
      <c r="B121" s="98"/>
      <c r="C121" s="98"/>
      <c r="D121" s="98"/>
      <c r="E121" s="98"/>
      <c r="F121" s="98"/>
      <c r="G121" s="98"/>
      <c r="H121" s="68"/>
      <c r="I121" s="69"/>
      <c r="J121" s="70">
        <f t="shared" si="2"/>
      </c>
      <c r="K121" s="71"/>
      <c r="L121" s="100">
        <f>COUNTA(I121:I122)</f>
        <v>0</v>
      </c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</row>
    <row r="122" spans="1:23" ht="12.75" customHeight="1">
      <c r="A122" s="99"/>
      <c r="B122" s="99"/>
      <c r="C122" s="99"/>
      <c r="D122" s="99"/>
      <c r="E122" s="99"/>
      <c r="F122" s="99"/>
      <c r="G122" s="99"/>
      <c r="H122" s="72"/>
      <c r="I122" s="73"/>
      <c r="J122" s="74">
        <f t="shared" si="2"/>
      </c>
      <c r="K122" s="75"/>
      <c r="L122" s="101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</row>
    <row r="123" spans="1:23" ht="12.75" customHeight="1">
      <c r="A123" s="92">
        <v>46</v>
      </c>
      <c r="B123" s="92"/>
      <c r="C123" s="92"/>
      <c r="D123" s="92"/>
      <c r="E123" s="92"/>
      <c r="F123" s="92"/>
      <c r="G123" s="92"/>
      <c r="H123" s="60"/>
      <c r="I123" s="56"/>
      <c r="J123" s="61">
        <f t="shared" si="2"/>
      </c>
      <c r="K123" s="62"/>
      <c r="L123" s="96">
        <f>COUNTA(I123:I124)</f>
        <v>0</v>
      </c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</row>
    <row r="124" spans="1:23" ht="12.75" customHeight="1">
      <c r="A124" s="93"/>
      <c r="B124" s="93"/>
      <c r="C124" s="93"/>
      <c r="D124" s="93"/>
      <c r="E124" s="93"/>
      <c r="F124" s="93"/>
      <c r="G124" s="93"/>
      <c r="H124" s="64"/>
      <c r="I124" s="65"/>
      <c r="J124" s="66">
        <f t="shared" si="2"/>
      </c>
      <c r="K124" s="67"/>
      <c r="L124" s="97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</row>
    <row r="125" spans="1:23" ht="12.75" customHeight="1">
      <c r="A125" s="98">
        <v>47</v>
      </c>
      <c r="B125" s="98"/>
      <c r="C125" s="98"/>
      <c r="D125" s="98"/>
      <c r="E125" s="98"/>
      <c r="F125" s="98"/>
      <c r="G125" s="98"/>
      <c r="H125" s="68"/>
      <c r="I125" s="69"/>
      <c r="J125" s="70">
        <f t="shared" si="2"/>
      </c>
      <c r="K125" s="71"/>
      <c r="L125" s="100">
        <f>COUNTA(I125:I126)</f>
        <v>0</v>
      </c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</row>
    <row r="126" spans="1:23" ht="12.75" customHeight="1">
      <c r="A126" s="99"/>
      <c r="B126" s="99"/>
      <c r="C126" s="99"/>
      <c r="D126" s="99"/>
      <c r="E126" s="99"/>
      <c r="F126" s="99"/>
      <c r="G126" s="99"/>
      <c r="H126" s="72"/>
      <c r="I126" s="73"/>
      <c r="J126" s="74">
        <f t="shared" si="2"/>
      </c>
      <c r="K126" s="75"/>
      <c r="L126" s="101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</row>
    <row r="127" spans="1:23" ht="12.75" customHeight="1">
      <c r="A127" s="92">
        <v>48</v>
      </c>
      <c r="B127" s="92"/>
      <c r="C127" s="92"/>
      <c r="D127" s="92"/>
      <c r="E127" s="92"/>
      <c r="F127" s="92"/>
      <c r="G127" s="92"/>
      <c r="H127" s="60"/>
      <c r="I127" s="56"/>
      <c r="J127" s="61">
        <f t="shared" si="2"/>
      </c>
      <c r="K127" s="62"/>
      <c r="L127" s="96">
        <f>COUNTA(I127:I128)</f>
        <v>0</v>
      </c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</row>
    <row r="128" spans="1:23" ht="12.75" customHeight="1">
      <c r="A128" s="93"/>
      <c r="B128" s="93"/>
      <c r="C128" s="93"/>
      <c r="D128" s="93"/>
      <c r="E128" s="93"/>
      <c r="F128" s="93"/>
      <c r="G128" s="93"/>
      <c r="H128" s="64"/>
      <c r="I128" s="65"/>
      <c r="J128" s="66">
        <f t="shared" si="2"/>
      </c>
      <c r="K128" s="67"/>
      <c r="L128" s="97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</row>
    <row r="129" spans="1:23" ht="12.75" customHeight="1">
      <c r="A129" s="98">
        <v>49</v>
      </c>
      <c r="B129" s="98"/>
      <c r="C129" s="98"/>
      <c r="D129" s="98"/>
      <c r="E129" s="98"/>
      <c r="F129" s="98"/>
      <c r="G129" s="98"/>
      <c r="H129" s="68"/>
      <c r="I129" s="69"/>
      <c r="J129" s="70">
        <f t="shared" si="2"/>
      </c>
      <c r="K129" s="71"/>
      <c r="L129" s="100">
        <f>COUNTA(I129:I130)</f>
        <v>0</v>
      </c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</row>
    <row r="130" spans="1:23" ht="12.75" customHeight="1">
      <c r="A130" s="99"/>
      <c r="B130" s="99"/>
      <c r="C130" s="99"/>
      <c r="D130" s="99"/>
      <c r="E130" s="99"/>
      <c r="F130" s="99"/>
      <c r="G130" s="99"/>
      <c r="H130" s="72"/>
      <c r="I130" s="73"/>
      <c r="J130" s="74">
        <f t="shared" si="2"/>
      </c>
      <c r="K130" s="75"/>
      <c r="L130" s="101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</row>
    <row r="131" spans="1:23" ht="12.75" customHeight="1">
      <c r="A131" s="92">
        <v>50</v>
      </c>
      <c r="B131" s="92"/>
      <c r="C131" s="92"/>
      <c r="D131" s="92"/>
      <c r="E131" s="92"/>
      <c r="F131" s="92"/>
      <c r="G131" s="92"/>
      <c r="H131" s="60"/>
      <c r="I131" s="56"/>
      <c r="J131" s="61">
        <f t="shared" si="2"/>
      </c>
      <c r="K131" s="62"/>
      <c r="L131" s="96">
        <f>COUNTA(I131:I132)</f>
        <v>0</v>
      </c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</row>
    <row r="132" spans="1:23" ht="12.75" customHeight="1">
      <c r="A132" s="93"/>
      <c r="B132" s="93"/>
      <c r="C132" s="93"/>
      <c r="D132" s="93"/>
      <c r="E132" s="93"/>
      <c r="F132" s="93"/>
      <c r="G132" s="93"/>
      <c r="H132" s="64"/>
      <c r="I132" s="65"/>
      <c r="J132" s="66">
        <f t="shared" si="2"/>
      </c>
      <c r="K132" s="67"/>
      <c r="L132" s="97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</row>
    <row r="133" spans="1:23" ht="12.75" customHeight="1">
      <c r="A133" s="98">
        <v>51</v>
      </c>
      <c r="B133" s="98"/>
      <c r="C133" s="98"/>
      <c r="D133" s="98"/>
      <c r="E133" s="98"/>
      <c r="F133" s="98"/>
      <c r="G133" s="98"/>
      <c r="H133" s="68"/>
      <c r="I133" s="69"/>
      <c r="J133" s="70">
        <f t="shared" si="2"/>
      </c>
      <c r="K133" s="71"/>
      <c r="L133" s="100">
        <f>COUNTA(I133:I134)</f>
        <v>0</v>
      </c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</row>
    <row r="134" spans="1:23" ht="12.75" customHeight="1">
      <c r="A134" s="99"/>
      <c r="B134" s="99"/>
      <c r="C134" s="99"/>
      <c r="D134" s="99"/>
      <c r="E134" s="99"/>
      <c r="F134" s="99"/>
      <c r="G134" s="99"/>
      <c r="H134" s="72"/>
      <c r="I134" s="73"/>
      <c r="J134" s="74">
        <f t="shared" si="2"/>
      </c>
      <c r="K134" s="75"/>
      <c r="L134" s="101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</row>
    <row r="135" spans="1:12" ht="12.75" customHeight="1">
      <c r="A135" s="92">
        <v>52</v>
      </c>
      <c r="B135" s="92"/>
      <c r="C135" s="92"/>
      <c r="D135" s="92"/>
      <c r="E135" s="92"/>
      <c r="F135" s="92"/>
      <c r="G135" s="92"/>
      <c r="H135" s="60"/>
      <c r="I135" s="56"/>
      <c r="J135" s="61">
        <f t="shared" si="2"/>
      </c>
      <c r="K135" s="62"/>
      <c r="L135" s="96">
        <f>COUNTA(I135:I136)</f>
        <v>0</v>
      </c>
    </row>
    <row r="136" spans="1:12" ht="12.75" customHeight="1">
      <c r="A136" s="93"/>
      <c r="B136" s="93"/>
      <c r="C136" s="93"/>
      <c r="D136" s="93"/>
      <c r="E136" s="93"/>
      <c r="F136" s="93"/>
      <c r="G136" s="93"/>
      <c r="H136" s="64"/>
      <c r="I136" s="65"/>
      <c r="J136" s="66">
        <f t="shared" si="2"/>
      </c>
      <c r="K136" s="67"/>
      <c r="L136" s="97"/>
    </row>
    <row r="137" spans="1:12" ht="12.75" customHeight="1">
      <c r="A137" s="98">
        <v>53</v>
      </c>
      <c r="B137" s="98"/>
      <c r="C137" s="98"/>
      <c r="D137" s="98"/>
      <c r="E137" s="98"/>
      <c r="F137" s="98"/>
      <c r="G137" s="98"/>
      <c r="H137" s="68"/>
      <c r="I137" s="69"/>
      <c r="J137" s="70">
        <f t="shared" si="2"/>
      </c>
      <c r="K137" s="71"/>
      <c r="L137" s="100">
        <f>COUNTA(I137:I138)</f>
        <v>0</v>
      </c>
    </row>
    <row r="138" spans="1:12" ht="12.75" customHeight="1">
      <c r="A138" s="99"/>
      <c r="B138" s="99"/>
      <c r="C138" s="99"/>
      <c r="D138" s="99"/>
      <c r="E138" s="99"/>
      <c r="F138" s="99"/>
      <c r="G138" s="99"/>
      <c r="H138" s="72"/>
      <c r="I138" s="73"/>
      <c r="J138" s="74">
        <f t="shared" si="2"/>
      </c>
      <c r="K138" s="75"/>
      <c r="L138" s="101"/>
    </row>
    <row r="139" spans="1:12" ht="12.75" customHeight="1">
      <c r="A139" s="92">
        <v>54</v>
      </c>
      <c r="B139" s="92"/>
      <c r="C139" s="92"/>
      <c r="D139" s="92"/>
      <c r="E139" s="92"/>
      <c r="F139" s="92"/>
      <c r="G139" s="92"/>
      <c r="H139" s="60"/>
      <c r="I139" s="56"/>
      <c r="J139" s="61">
        <f t="shared" si="2"/>
      </c>
      <c r="K139" s="62"/>
      <c r="L139" s="96">
        <f>COUNTA(I139:I140)</f>
        <v>0</v>
      </c>
    </row>
    <row r="140" spans="1:12" ht="12.75" customHeight="1">
      <c r="A140" s="93"/>
      <c r="B140" s="93"/>
      <c r="C140" s="93"/>
      <c r="D140" s="93"/>
      <c r="E140" s="93"/>
      <c r="F140" s="93"/>
      <c r="G140" s="93"/>
      <c r="H140" s="64"/>
      <c r="I140" s="65"/>
      <c r="J140" s="66">
        <f t="shared" si="2"/>
      </c>
      <c r="K140" s="67"/>
      <c r="L140" s="97"/>
    </row>
    <row r="141" spans="1:12" ht="12.75" customHeight="1">
      <c r="A141" s="98">
        <v>55</v>
      </c>
      <c r="B141" s="98"/>
      <c r="C141" s="98"/>
      <c r="D141" s="98"/>
      <c r="E141" s="98"/>
      <c r="F141" s="98"/>
      <c r="G141" s="98"/>
      <c r="H141" s="68"/>
      <c r="I141" s="69"/>
      <c r="J141" s="70">
        <f t="shared" si="2"/>
      </c>
      <c r="K141" s="71"/>
      <c r="L141" s="100">
        <f>COUNTA(I141:I142)</f>
        <v>0</v>
      </c>
    </row>
    <row r="142" spans="1:12" ht="12.75" customHeight="1">
      <c r="A142" s="99"/>
      <c r="B142" s="99"/>
      <c r="C142" s="99"/>
      <c r="D142" s="99"/>
      <c r="E142" s="99"/>
      <c r="F142" s="99"/>
      <c r="G142" s="99"/>
      <c r="H142" s="72"/>
      <c r="I142" s="73"/>
      <c r="J142" s="74">
        <f t="shared" si="2"/>
      </c>
      <c r="K142" s="75"/>
      <c r="L142" s="101"/>
    </row>
  </sheetData>
  <sheetProtection/>
  <mergeCells count="453">
    <mergeCell ref="G139:G140"/>
    <mergeCell ref="L139:L140"/>
    <mergeCell ref="A141:A142"/>
    <mergeCell ref="B141:B142"/>
    <mergeCell ref="C141:C142"/>
    <mergeCell ref="D141:D142"/>
    <mergeCell ref="E141:E142"/>
    <mergeCell ref="F141:F142"/>
    <mergeCell ref="G141:G142"/>
    <mergeCell ref="L141:L142"/>
    <mergeCell ref="A139:A140"/>
    <mergeCell ref="B139:B140"/>
    <mergeCell ref="C139:C140"/>
    <mergeCell ref="D139:D140"/>
    <mergeCell ref="E139:E140"/>
    <mergeCell ref="F139:F140"/>
    <mergeCell ref="G135:G136"/>
    <mergeCell ref="L135:L136"/>
    <mergeCell ref="A137:A138"/>
    <mergeCell ref="B137:B138"/>
    <mergeCell ref="C137:C138"/>
    <mergeCell ref="D137:D138"/>
    <mergeCell ref="E137:E138"/>
    <mergeCell ref="F137:F138"/>
    <mergeCell ref="G137:G138"/>
    <mergeCell ref="L137:L138"/>
    <mergeCell ref="A135:A136"/>
    <mergeCell ref="B135:B136"/>
    <mergeCell ref="C135:C136"/>
    <mergeCell ref="D135:D136"/>
    <mergeCell ref="E135:E136"/>
    <mergeCell ref="F135:F136"/>
    <mergeCell ref="G131:G132"/>
    <mergeCell ref="L131:L132"/>
    <mergeCell ref="A133:A134"/>
    <mergeCell ref="B133:B134"/>
    <mergeCell ref="C133:C134"/>
    <mergeCell ref="D133:D134"/>
    <mergeCell ref="E133:E134"/>
    <mergeCell ref="F133:F134"/>
    <mergeCell ref="G133:G134"/>
    <mergeCell ref="L133:L134"/>
    <mergeCell ref="A131:A132"/>
    <mergeCell ref="B131:B132"/>
    <mergeCell ref="C131:C132"/>
    <mergeCell ref="D131:D132"/>
    <mergeCell ref="E131:E132"/>
    <mergeCell ref="F131:F132"/>
    <mergeCell ref="G127:G128"/>
    <mergeCell ref="L127:L128"/>
    <mergeCell ref="A129:A130"/>
    <mergeCell ref="B129:B130"/>
    <mergeCell ref="C129:C130"/>
    <mergeCell ref="D129:D130"/>
    <mergeCell ref="E129:E130"/>
    <mergeCell ref="F129:F130"/>
    <mergeCell ref="G129:G130"/>
    <mergeCell ref="L129:L130"/>
    <mergeCell ref="A127:A128"/>
    <mergeCell ref="B127:B128"/>
    <mergeCell ref="C127:C128"/>
    <mergeCell ref="D127:D128"/>
    <mergeCell ref="E127:E128"/>
    <mergeCell ref="F127:F128"/>
    <mergeCell ref="G123:G124"/>
    <mergeCell ref="L123:L124"/>
    <mergeCell ref="A125:A126"/>
    <mergeCell ref="B125:B126"/>
    <mergeCell ref="C125:C126"/>
    <mergeCell ref="D125:D126"/>
    <mergeCell ref="E125:E126"/>
    <mergeCell ref="F125:F126"/>
    <mergeCell ref="G125:G126"/>
    <mergeCell ref="L125:L126"/>
    <mergeCell ref="A123:A124"/>
    <mergeCell ref="B123:B124"/>
    <mergeCell ref="C123:C124"/>
    <mergeCell ref="D123:D124"/>
    <mergeCell ref="E123:E124"/>
    <mergeCell ref="F123:F124"/>
    <mergeCell ref="G119:G120"/>
    <mergeCell ref="L119:L120"/>
    <mergeCell ref="A121:A122"/>
    <mergeCell ref="B121:B122"/>
    <mergeCell ref="C121:C122"/>
    <mergeCell ref="D121:D122"/>
    <mergeCell ref="E121:E122"/>
    <mergeCell ref="F121:F122"/>
    <mergeCell ref="G121:G122"/>
    <mergeCell ref="L121:L122"/>
    <mergeCell ref="A119:A120"/>
    <mergeCell ref="B119:B120"/>
    <mergeCell ref="C119:C120"/>
    <mergeCell ref="D119:D120"/>
    <mergeCell ref="E119:E120"/>
    <mergeCell ref="F119:F120"/>
    <mergeCell ref="G115:G116"/>
    <mergeCell ref="L115:L116"/>
    <mergeCell ref="A117:A118"/>
    <mergeCell ref="B117:B118"/>
    <mergeCell ref="C117:C118"/>
    <mergeCell ref="D117:D118"/>
    <mergeCell ref="E117:E118"/>
    <mergeCell ref="F117:F118"/>
    <mergeCell ref="G117:G118"/>
    <mergeCell ref="L117:L118"/>
    <mergeCell ref="A115:A116"/>
    <mergeCell ref="B115:B116"/>
    <mergeCell ref="C115:C116"/>
    <mergeCell ref="D115:D116"/>
    <mergeCell ref="E115:E116"/>
    <mergeCell ref="F115:F116"/>
    <mergeCell ref="G111:G112"/>
    <mergeCell ref="L111:L112"/>
    <mergeCell ref="A113:A114"/>
    <mergeCell ref="B113:B114"/>
    <mergeCell ref="C113:C114"/>
    <mergeCell ref="D113:D114"/>
    <mergeCell ref="E113:E114"/>
    <mergeCell ref="F113:F114"/>
    <mergeCell ref="G113:G114"/>
    <mergeCell ref="L113:L114"/>
    <mergeCell ref="A111:A112"/>
    <mergeCell ref="B111:B112"/>
    <mergeCell ref="C111:C112"/>
    <mergeCell ref="D111:D112"/>
    <mergeCell ref="E111:E112"/>
    <mergeCell ref="F111:F112"/>
    <mergeCell ref="G107:G108"/>
    <mergeCell ref="L107:L108"/>
    <mergeCell ref="A109:A110"/>
    <mergeCell ref="B109:B110"/>
    <mergeCell ref="C109:C110"/>
    <mergeCell ref="D109:D110"/>
    <mergeCell ref="E109:E110"/>
    <mergeCell ref="F109:F110"/>
    <mergeCell ref="G109:G110"/>
    <mergeCell ref="L109:L110"/>
    <mergeCell ref="A107:A108"/>
    <mergeCell ref="B107:B108"/>
    <mergeCell ref="C107:C108"/>
    <mergeCell ref="D107:D108"/>
    <mergeCell ref="E107:E108"/>
    <mergeCell ref="F107:F108"/>
    <mergeCell ref="L103:L104"/>
    <mergeCell ref="A105:A106"/>
    <mergeCell ref="B105:B106"/>
    <mergeCell ref="C105:C106"/>
    <mergeCell ref="D105:D106"/>
    <mergeCell ref="E105:E106"/>
    <mergeCell ref="F105:F106"/>
    <mergeCell ref="G105:G106"/>
    <mergeCell ref="L105:L106"/>
    <mergeCell ref="G98:H98"/>
    <mergeCell ref="A103:A104"/>
    <mergeCell ref="B103:B104"/>
    <mergeCell ref="C103:C104"/>
    <mergeCell ref="D103:D104"/>
    <mergeCell ref="E103:E104"/>
    <mergeCell ref="F103:F104"/>
    <mergeCell ref="G103:G104"/>
    <mergeCell ref="G91:G92"/>
    <mergeCell ref="L91:L92"/>
    <mergeCell ref="A93:A94"/>
    <mergeCell ref="B93:B94"/>
    <mergeCell ref="C93:C94"/>
    <mergeCell ref="D93:D94"/>
    <mergeCell ref="E93:E94"/>
    <mergeCell ref="F93:F94"/>
    <mergeCell ref="G93:G94"/>
    <mergeCell ref="L93:L94"/>
    <mergeCell ref="A91:A92"/>
    <mergeCell ref="B91:B92"/>
    <mergeCell ref="C91:C92"/>
    <mergeCell ref="D91:D92"/>
    <mergeCell ref="E91:E92"/>
    <mergeCell ref="F91:F92"/>
    <mergeCell ref="G87:G88"/>
    <mergeCell ref="L87:L88"/>
    <mergeCell ref="A89:A90"/>
    <mergeCell ref="B89:B90"/>
    <mergeCell ref="C89:C90"/>
    <mergeCell ref="D89:D90"/>
    <mergeCell ref="E89:E90"/>
    <mergeCell ref="F89:F90"/>
    <mergeCell ref="G89:G90"/>
    <mergeCell ref="L89:L90"/>
    <mergeCell ref="A87:A88"/>
    <mergeCell ref="B87:B88"/>
    <mergeCell ref="C87:C88"/>
    <mergeCell ref="D87:D88"/>
    <mergeCell ref="E87:E88"/>
    <mergeCell ref="F87:F88"/>
    <mergeCell ref="G83:G84"/>
    <mergeCell ref="L83:L84"/>
    <mergeCell ref="A85:A86"/>
    <mergeCell ref="B85:B86"/>
    <mergeCell ref="C85:C86"/>
    <mergeCell ref="D85:D86"/>
    <mergeCell ref="E85:E86"/>
    <mergeCell ref="F85:F86"/>
    <mergeCell ref="G85:G86"/>
    <mergeCell ref="L85:L86"/>
    <mergeCell ref="A83:A84"/>
    <mergeCell ref="B83:B84"/>
    <mergeCell ref="C83:C84"/>
    <mergeCell ref="D83:D84"/>
    <mergeCell ref="E83:E84"/>
    <mergeCell ref="F83:F84"/>
    <mergeCell ref="G79:G80"/>
    <mergeCell ref="L79:L80"/>
    <mergeCell ref="A81:A82"/>
    <mergeCell ref="B81:B82"/>
    <mergeCell ref="C81:C82"/>
    <mergeCell ref="D81:D82"/>
    <mergeCell ref="E81:E82"/>
    <mergeCell ref="F81:F82"/>
    <mergeCell ref="G81:G82"/>
    <mergeCell ref="L81:L82"/>
    <mergeCell ref="A79:A80"/>
    <mergeCell ref="B79:B80"/>
    <mergeCell ref="C79:C80"/>
    <mergeCell ref="D79:D80"/>
    <mergeCell ref="E79:E80"/>
    <mergeCell ref="F79:F80"/>
    <mergeCell ref="G75:G76"/>
    <mergeCell ref="L75:L76"/>
    <mergeCell ref="A77:A78"/>
    <mergeCell ref="B77:B78"/>
    <mergeCell ref="C77:C78"/>
    <mergeCell ref="D77:D78"/>
    <mergeCell ref="E77:E78"/>
    <mergeCell ref="F77:F78"/>
    <mergeCell ref="G77:G78"/>
    <mergeCell ref="L77:L78"/>
    <mergeCell ref="A75:A76"/>
    <mergeCell ref="B75:B76"/>
    <mergeCell ref="C75:C76"/>
    <mergeCell ref="D75:D76"/>
    <mergeCell ref="E75:E76"/>
    <mergeCell ref="F75:F76"/>
    <mergeCell ref="G71:G72"/>
    <mergeCell ref="L71:L72"/>
    <mergeCell ref="A73:A74"/>
    <mergeCell ref="B73:B74"/>
    <mergeCell ref="C73:C74"/>
    <mergeCell ref="D73:D74"/>
    <mergeCell ref="E73:E74"/>
    <mergeCell ref="F73:F74"/>
    <mergeCell ref="G73:G74"/>
    <mergeCell ref="L73:L74"/>
    <mergeCell ref="A71:A72"/>
    <mergeCell ref="B71:B72"/>
    <mergeCell ref="C71:C72"/>
    <mergeCell ref="D71:D72"/>
    <mergeCell ref="E71:E72"/>
    <mergeCell ref="F71:F72"/>
    <mergeCell ref="G67:G68"/>
    <mergeCell ref="L67:L68"/>
    <mergeCell ref="A69:A70"/>
    <mergeCell ref="B69:B70"/>
    <mergeCell ref="C69:C70"/>
    <mergeCell ref="D69:D70"/>
    <mergeCell ref="E69:E70"/>
    <mergeCell ref="F69:F70"/>
    <mergeCell ref="G69:G70"/>
    <mergeCell ref="L69:L70"/>
    <mergeCell ref="A67:A68"/>
    <mergeCell ref="B67:B68"/>
    <mergeCell ref="C67:C68"/>
    <mergeCell ref="D67:D68"/>
    <mergeCell ref="E67:E68"/>
    <mergeCell ref="F67:F68"/>
    <mergeCell ref="G63:G64"/>
    <mergeCell ref="L63:L64"/>
    <mergeCell ref="A65:A66"/>
    <mergeCell ref="B65:B66"/>
    <mergeCell ref="C65:C66"/>
    <mergeCell ref="D65:D66"/>
    <mergeCell ref="E65:E66"/>
    <mergeCell ref="F65:F66"/>
    <mergeCell ref="G65:G66"/>
    <mergeCell ref="L65:L66"/>
    <mergeCell ref="A63:A64"/>
    <mergeCell ref="B63:B64"/>
    <mergeCell ref="C63:C64"/>
    <mergeCell ref="D63:D64"/>
    <mergeCell ref="E63:E64"/>
    <mergeCell ref="F63:F64"/>
    <mergeCell ref="G59:G60"/>
    <mergeCell ref="L59:L60"/>
    <mergeCell ref="A61:A62"/>
    <mergeCell ref="B61:B62"/>
    <mergeCell ref="C61:C62"/>
    <mergeCell ref="D61:D62"/>
    <mergeCell ref="E61:E62"/>
    <mergeCell ref="F61:F62"/>
    <mergeCell ref="G61:G62"/>
    <mergeCell ref="L61:L62"/>
    <mergeCell ref="A59:A60"/>
    <mergeCell ref="B59:B60"/>
    <mergeCell ref="C59:C60"/>
    <mergeCell ref="D59:D60"/>
    <mergeCell ref="E59:E60"/>
    <mergeCell ref="F59:F60"/>
    <mergeCell ref="L55:L56"/>
    <mergeCell ref="A57:A58"/>
    <mergeCell ref="B57:B58"/>
    <mergeCell ref="C57:C58"/>
    <mergeCell ref="D57:D58"/>
    <mergeCell ref="E57:E58"/>
    <mergeCell ref="F57:F58"/>
    <mergeCell ref="G57:G58"/>
    <mergeCell ref="L57:L58"/>
    <mergeCell ref="G50:H50"/>
    <mergeCell ref="A55:A56"/>
    <mergeCell ref="B55:B56"/>
    <mergeCell ref="C55:C56"/>
    <mergeCell ref="D55:D56"/>
    <mergeCell ref="E55:E56"/>
    <mergeCell ref="F55:F56"/>
    <mergeCell ref="G55:G56"/>
    <mergeCell ref="G45:G46"/>
    <mergeCell ref="L45:L46"/>
    <mergeCell ref="A47:A48"/>
    <mergeCell ref="B47:B48"/>
    <mergeCell ref="C47:C48"/>
    <mergeCell ref="D47:D48"/>
    <mergeCell ref="E47:E48"/>
    <mergeCell ref="F47:F48"/>
    <mergeCell ref="G47:G48"/>
    <mergeCell ref="L47:L48"/>
    <mergeCell ref="A45:A46"/>
    <mergeCell ref="B45:B46"/>
    <mergeCell ref="C45:C46"/>
    <mergeCell ref="D45:D46"/>
    <mergeCell ref="E45:E46"/>
    <mergeCell ref="F45:F46"/>
    <mergeCell ref="G41:G42"/>
    <mergeCell ref="L41:L42"/>
    <mergeCell ref="A43:A44"/>
    <mergeCell ref="B43:B44"/>
    <mergeCell ref="C43:C44"/>
    <mergeCell ref="D43:D44"/>
    <mergeCell ref="E43:E44"/>
    <mergeCell ref="F43:F44"/>
    <mergeCell ref="G43:G44"/>
    <mergeCell ref="L43:L44"/>
    <mergeCell ref="A41:A42"/>
    <mergeCell ref="B41:B42"/>
    <mergeCell ref="C41:C42"/>
    <mergeCell ref="D41:D42"/>
    <mergeCell ref="E41:E42"/>
    <mergeCell ref="F41:F42"/>
    <mergeCell ref="G37:G38"/>
    <mergeCell ref="L37:L38"/>
    <mergeCell ref="A39:A40"/>
    <mergeCell ref="B39:B40"/>
    <mergeCell ref="C39:C40"/>
    <mergeCell ref="D39:D40"/>
    <mergeCell ref="E39:E40"/>
    <mergeCell ref="F39:F40"/>
    <mergeCell ref="G39:G40"/>
    <mergeCell ref="L39:L40"/>
    <mergeCell ref="A37:A38"/>
    <mergeCell ref="B37:B38"/>
    <mergeCell ref="C37:C38"/>
    <mergeCell ref="D37:D38"/>
    <mergeCell ref="E37:E38"/>
    <mergeCell ref="F37:F38"/>
    <mergeCell ref="G33:G34"/>
    <mergeCell ref="L33:L34"/>
    <mergeCell ref="A35:A36"/>
    <mergeCell ref="B35:B36"/>
    <mergeCell ref="C35:C36"/>
    <mergeCell ref="D35:D36"/>
    <mergeCell ref="E35:E36"/>
    <mergeCell ref="F35:F36"/>
    <mergeCell ref="G35:G36"/>
    <mergeCell ref="L35:L36"/>
    <mergeCell ref="A33:A34"/>
    <mergeCell ref="B33:B34"/>
    <mergeCell ref="C33:C34"/>
    <mergeCell ref="D33:D34"/>
    <mergeCell ref="E33:E34"/>
    <mergeCell ref="F33:F34"/>
    <mergeCell ref="G29:G30"/>
    <mergeCell ref="L29:L30"/>
    <mergeCell ref="A31:A32"/>
    <mergeCell ref="B31:B32"/>
    <mergeCell ref="C31:C32"/>
    <mergeCell ref="D31:D32"/>
    <mergeCell ref="E31:E32"/>
    <mergeCell ref="F31:F32"/>
    <mergeCell ref="G31:G32"/>
    <mergeCell ref="L31:L32"/>
    <mergeCell ref="A29:A30"/>
    <mergeCell ref="B29:B30"/>
    <mergeCell ref="C29:C30"/>
    <mergeCell ref="D29:D30"/>
    <mergeCell ref="E29:E30"/>
    <mergeCell ref="F29:F30"/>
    <mergeCell ref="G25:G26"/>
    <mergeCell ref="L25:L26"/>
    <mergeCell ref="A27:A28"/>
    <mergeCell ref="B27:B28"/>
    <mergeCell ref="C27:C28"/>
    <mergeCell ref="D27:D28"/>
    <mergeCell ref="E27:E28"/>
    <mergeCell ref="F27:F28"/>
    <mergeCell ref="G27:G28"/>
    <mergeCell ref="L27:L28"/>
    <mergeCell ref="A25:A26"/>
    <mergeCell ref="B25:B26"/>
    <mergeCell ref="C25:C26"/>
    <mergeCell ref="D25:D26"/>
    <mergeCell ref="E25:E26"/>
    <mergeCell ref="F25:F26"/>
    <mergeCell ref="G21:G22"/>
    <mergeCell ref="L21:L22"/>
    <mergeCell ref="A23:A24"/>
    <mergeCell ref="B23:B24"/>
    <mergeCell ref="C23:C24"/>
    <mergeCell ref="D23:D24"/>
    <mergeCell ref="E23:E24"/>
    <mergeCell ref="F23:F24"/>
    <mergeCell ref="G23:G24"/>
    <mergeCell ref="L23:L24"/>
    <mergeCell ref="A21:A22"/>
    <mergeCell ref="B21:B22"/>
    <mergeCell ref="C21:C22"/>
    <mergeCell ref="D21:D22"/>
    <mergeCell ref="E21:E22"/>
    <mergeCell ref="F21:F22"/>
    <mergeCell ref="L17:L18"/>
    <mergeCell ref="A19:A20"/>
    <mergeCell ref="B19:B20"/>
    <mergeCell ref="C19:C20"/>
    <mergeCell ref="D19:D20"/>
    <mergeCell ref="E19:E20"/>
    <mergeCell ref="F19:F20"/>
    <mergeCell ref="G19:G20"/>
    <mergeCell ref="L19:L20"/>
    <mergeCell ref="C2:F2"/>
    <mergeCell ref="G4:H4"/>
    <mergeCell ref="B8:C8"/>
    <mergeCell ref="A17:A18"/>
    <mergeCell ref="B17:B18"/>
    <mergeCell ref="C17:C18"/>
    <mergeCell ref="D17:D18"/>
    <mergeCell ref="E17:E18"/>
    <mergeCell ref="F17:F18"/>
    <mergeCell ref="G17:G18"/>
  </mergeCells>
  <conditionalFormatting sqref="L17 L19:L48 L55 L57:L94 L103 L105:L142 C2">
    <cfRule type="cellIs" priority="1" dxfId="1" operator="equal" stopIfTrue="1">
      <formula>0</formula>
    </cfRule>
  </conditionalFormatting>
  <printOptions/>
  <pageMargins left="0.3937007874015748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31">
      <selection activeCell="I32" sqref="I32"/>
    </sheetView>
  </sheetViews>
  <sheetFormatPr defaultColWidth="9.00390625" defaultRowHeight="13.5"/>
  <cols>
    <col min="1" max="1" width="5.25390625" style="4" customWidth="1"/>
    <col min="2" max="2" width="14.125" style="4" customWidth="1"/>
    <col min="3" max="3" width="2.00390625" style="4" customWidth="1"/>
    <col min="4" max="4" width="5.125" style="4" customWidth="1"/>
    <col min="5" max="11" width="10.50390625" style="4" customWidth="1"/>
    <col min="12" max="12" width="10.125" style="4" customWidth="1"/>
    <col min="13" max="16384" width="9.00390625" style="4" customWidth="1"/>
  </cols>
  <sheetData>
    <row r="1" spans="1:11" s="1" customFormat="1" ht="27" customHeight="1">
      <c r="A1" s="104" t="s">
        <v>81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s="1" customFormat="1" ht="18" customHeight="1">
      <c r="A2" s="105" t="s">
        <v>82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4" ht="18" customHeight="1">
      <c r="A3" s="5">
        <v>1</v>
      </c>
      <c r="B3" s="6" t="s">
        <v>37</v>
      </c>
      <c r="D3" t="s">
        <v>142</v>
      </c>
    </row>
    <row r="4" spans="1:4" ht="18" customHeight="1">
      <c r="A4" s="5">
        <v>2</v>
      </c>
      <c r="B4" s="6" t="s">
        <v>38</v>
      </c>
      <c r="D4" s="4" t="s">
        <v>15</v>
      </c>
    </row>
    <row r="5" spans="1:4" ht="18" customHeight="1">
      <c r="A5" s="5">
        <v>3</v>
      </c>
      <c r="B5" s="6" t="s">
        <v>39</v>
      </c>
      <c r="C5" s="7"/>
      <c r="D5" s="7"/>
    </row>
    <row r="6" spans="2:11" ht="18" customHeight="1">
      <c r="B6" s="8" t="s">
        <v>1</v>
      </c>
      <c r="C6" s="9"/>
      <c r="D6" s="10"/>
      <c r="E6" s="12" t="s">
        <v>2</v>
      </c>
      <c r="F6" s="12" t="s">
        <v>3</v>
      </c>
      <c r="G6" s="12" t="s">
        <v>4</v>
      </c>
      <c r="H6" s="12" t="s">
        <v>10</v>
      </c>
      <c r="I6" s="12" t="s">
        <v>5</v>
      </c>
      <c r="J6" s="11" t="s">
        <v>19</v>
      </c>
      <c r="K6" s="11" t="s">
        <v>20</v>
      </c>
    </row>
    <row r="7" spans="2:11" ht="18" customHeight="1">
      <c r="B7" s="8" t="s">
        <v>6</v>
      </c>
      <c r="C7" s="9"/>
      <c r="D7" s="10"/>
      <c r="E7" s="82" t="s">
        <v>80</v>
      </c>
      <c r="F7" s="82" t="s">
        <v>11</v>
      </c>
      <c r="G7" s="82" t="s">
        <v>11</v>
      </c>
      <c r="H7" s="82" t="s">
        <v>11</v>
      </c>
      <c r="I7" s="82" t="s">
        <v>12</v>
      </c>
      <c r="J7" s="102" t="s">
        <v>12</v>
      </c>
      <c r="K7" s="102" t="s">
        <v>12</v>
      </c>
    </row>
    <row r="8" spans="2:11" ht="18" customHeight="1">
      <c r="B8" s="8" t="s">
        <v>7</v>
      </c>
      <c r="C8" s="9"/>
      <c r="D8" s="10"/>
      <c r="E8" s="82" t="s">
        <v>11</v>
      </c>
      <c r="F8" s="82" t="s">
        <v>11</v>
      </c>
      <c r="G8" s="82" t="s">
        <v>11</v>
      </c>
      <c r="H8" s="82" t="s">
        <v>11</v>
      </c>
      <c r="I8" s="82" t="s">
        <v>12</v>
      </c>
      <c r="J8" s="102"/>
      <c r="K8" s="102"/>
    </row>
    <row r="9" spans="2:11" ht="18" customHeight="1">
      <c r="B9" s="8" t="s">
        <v>8</v>
      </c>
      <c r="C9" s="9"/>
      <c r="D9" s="10"/>
      <c r="E9" s="82" t="s">
        <v>13</v>
      </c>
      <c r="F9" s="82" t="s">
        <v>14</v>
      </c>
      <c r="G9" s="82" t="s">
        <v>14</v>
      </c>
      <c r="H9" s="82" t="s">
        <v>14</v>
      </c>
      <c r="I9" s="82" t="s">
        <v>12</v>
      </c>
      <c r="J9" s="103" t="s">
        <v>23</v>
      </c>
      <c r="K9" s="103" t="s">
        <v>23</v>
      </c>
    </row>
    <row r="10" spans="2:11" ht="18" customHeight="1">
      <c r="B10" s="8" t="s">
        <v>9</v>
      </c>
      <c r="C10" s="9"/>
      <c r="D10" s="10"/>
      <c r="E10" s="82" t="s">
        <v>13</v>
      </c>
      <c r="F10" s="82" t="s">
        <v>14</v>
      </c>
      <c r="G10" s="82" t="s">
        <v>14</v>
      </c>
      <c r="H10" s="82" t="s">
        <v>14</v>
      </c>
      <c r="I10" s="82" t="s">
        <v>12</v>
      </c>
      <c r="J10" s="103"/>
      <c r="K10" s="103"/>
    </row>
    <row r="11" spans="2:11" ht="18" customHeight="1">
      <c r="B11" s="8" t="s">
        <v>21</v>
      </c>
      <c r="C11" s="9"/>
      <c r="D11" s="10"/>
      <c r="E11" s="82" t="s">
        <v>22</v>
      </c>
      <c r="F11" s="82" t="s">
        <v>14</v>
      </c>
      <c r="G11" s="82" t="s">
        <v>14</v>
      </c>
      <c r="H11" s="82" t="s">
        <v>14</v>
      </c>
      <c r="I11" s="82" t="s">
        <v>12</v>
      </c>
      <c r="J11" s="82" t="s">
        <v>23</v>
      </c>
      <c r="K11" s="82" t="s">
        <v>23</v>
      </c>
    </row>
    <row r="12" spans="2:11" ht="18" customHeight="1">
      <c r="B12" s="8" t="s">
        <v>24</v>
      </c>
      <c r="C12" s="9"/>
      <c r="D12" s="10"/>
      <c r="E12" s="82" t="s">
        <v>11</v>
      </c>
      <c r="F12" s="82" t="s">
        <v>11</v>
      </c>
      <c r="G12" s="82" t="s">
        <v>11</v>
      </c>
      <c r="H12" s="82" t="s">
        <v>11</v>
      </c>
      <c r="I12" s="83"/>
      <c r="J12" s="84"/>
      <c r="K12" s="84"/>
    </row>
    <row r="13" spans="2:11" ht="18" customHeight="1">
      <c r="B13" s="8" t="s">
        <v>25</v>
      </c>
      <c r="C13" s="9"/>
      <c r="D13" s="10"/>
      <c r="E13" s="82" t="s">
        <v>11</v>
      </c>
      <c r="F13" s="82" t="s">
        <v>11</v>
      </c>
      <c r="G13" s="82" t="s">
        <v>11</v>
      </c>
      <c r="H13" s="82" t="s">
        <v>11</v>
      </c>
      <c r="I13" s="83"/>
      <c r="J13" s="102" t="s">
        <v>12</v>
      </c>
      <c r="K13" s="102" t="s">
        <v>12</v>
      </c>
    </row>
    <row r="14" spans="2:11" ht="18" customHeight="1">
      <c r="B14" s="8" t="s">
        <v>26</v>
      </c>
      <c r="C14" s="9"/>
      <c r="D14" s="10"/>
      <c r="E14" s="82" t="s">
        <v>11</v>
      </c>
      <c r="F14" s="82" t="s">
        <v>11</v>
      </c>
      <c r="G14" s="82" t="s">
        <v>11</v>
      </c>
      <c r="H14" s="82" t="s">
        <v>11</v>
      </c>
      <c r="I14" s="83"/>
      <c r="J14" s="102"/>
      <c r="K14" s="102"/>
    </row>
    <row r="15" spans="2:11" ht="18" customHeight="1">
      <c r="B15" s="8" t="s">
        <v>27</v>
      </c>
      <c r="C15" s="9"/>
      <c r="D15" s="10"/>
      <c r="E15" s="82" t="s">
        <v>11</v>
      </c>
      <c r="F15" s="82" t="s">
        <v>11</v>
      </c>
      <c r="G15" s="82" t="s">
        <v>11</v>
      </c>
      <c r="H15" s="82" t="s">
        <v>11</v>
      </c>
      <c r="I15" s="83"/>
      <c r="J15" s="85"/>
      <c r="K15" s="85"/>
    </row>
    <row r="16" spans="2:11" ht="18" customHeight="1">
      <c r="B16" s="8" t="s">
        <v>28</v>
      </c>
      <c r="C16" s="9"/>
      <c r="D16" s="10"/>
      <c r="E16" s="82" t="s">
        <v>22</v>
      </c>
      <c r="F16" s="82" t="s">
        <v>11</v>
      </c>
      <c r="G16" s="82" t="s">
        <v>11</v>
      </c>
      <c r="H16" s="82" t="s">
        <v>11</v>
      </c>
      <c r="I16" s="83"/>
      <c r="J16" s="82" t="s">
        <v>12</v>
      </c>
      <c r="K16" s="82" t="s">
        <v>12</v>
      </c>
    </row>
    <row r="17" spans="2:11" ht="18" customHeight="1">
      <c r="B17" s="8" t="s">
        <v>29</v>
      </c>
      <c r="C17" s="9"/>
      <c r="D17" s="10"/>
      <c r="E17" s="82" t="s">
        <v>11</v>
      </c>
      <c r="F17" s="82" t="s">
        <v>11</v>
      </c>
      <c r="G17" s="82" t="s">
        <v>11</v>
      </c>
      <c r="H17" s="82" t="s">
        <v>11</v>
      </c>
      <c r="I17" s="83"/>
      <c r="J17" s="84"/>
      <c r="K17" s="84"/>
    </row>
    <row r="18" spans="2:11" ht="18" customHeight="1">
      <c r="B18" s="8" t="s">
        <v>30</v>
      </c>
      <c r="C18" s="9"/>
      <c r="D18" s="10"/>
      <c r="E18" s="82" t="s">
        <v>11</v>
      </c>
      <c r="F18" s="82" t="s">
        <v>11</v>
      </c>
      <c r="G18" s="82" t="s">
        <v>11</v>
      </c>
      <c r="H18" s="82" t="s">
        <v>11</v>
      </c>
      <c r="I18" s="83"/>
      <c r="J18" s="102" t="s">
        <v>12</v>
      </c>
      <c r="K18" s="102" t="s">
        <v>12</v>
      </c>
    </row>
    <row r="19" spans="2:11" ht="18" customHeight="1">
      <c r="B19" s="8" t="s">
        <v>31</v>
      </c>
      <c r="C19" s="9"/>
      <c r="D19" s="10"/>
      <c r="E19" s="82" t="s">
        <v>32</v>
      </c>
      <c r="F19" s="82" t="s">
        <v>32</v>
      </c>
      <c r="G19" s="82" t="s">
        <v>32</v>
      </c>
      <c r="H19" s="82" t="s">
        <v>32</v>
      </c>
      <c r="I19" s="83"/>
      <c r="J19" s="102"/>
      <c r="K19" s="102"/>
    </row>
    <row r="20" spans="2:11" ht="18" customHeight="1">
      <c r="B20" s="8" t="s">
        <v>33</v>
      </c>
      <c r="C20" s="9"/>
      <c r="D20" s="10"/>
      <c r="E20" s="82" t="s">
        <v>32</v>
      </c>
      <c r="F20" s="82" t="s">
        <v>32</v>
      </c>
      <c r="G20" s="82" t="s">
        <v>32</v>
      </c>
      <c r="H20" s="82" t="s">
        <v>32</v>
      </c>
      <c r="I20" s="83"/>
      <c r="J20" s="85"/>
      <c r="K20" s="85"/>
    </row>
    <row r="21" spans="1:4" ht="18" customHeight="1">
      <c r="A21" s="5">
        <v>4</v>
      </c>
      <c r="B21" s="6" t="s">
        <v>50</v>
      </c>
      <c r="D21" s="4" t="s">
        <v>45</v>
      </c>
    </row>
    <row r="22" ht="18" customHeight="1">
      <c r="D22" t="s">
        <v>83</v>
      </c>
    </row>
    <row r="23" ht="18" customHeight="1">
      <c r="D23" t="s">
        <v>84</v>
      </c>
    </row>
    <row r="24" ht="18" customHeight="1">
      <c r="D24" t="s">
        <v>85</v>
      </c>
    </row>
    <row r="25" ht="18" customHeight="1">
      <c r="D25" t="s">
        <v>86</v>
      </c>
    </row>
    <row r="26" ht="18" customHeight="1">
      <c r="D26" t="s">
        <v>87</v>
      </c>
    </row>
    <row r="27" spans="1:4" ht="18" customHeight="1">
      <c r="A27" s="5">
        <v>5</v>
      </c>
      <c r="B27" s="6" t="s">
        <v>40</v>
      </c>
      <c r="D27" s="4" t="s">
        <v>44</v>
      </c>
    </row>
    <row r="28" spans="1:4" ht="18" customHeight="1">
      <c r="A28" s="5">
        <v>6</v>
      </c>
      <c r="B28" s="6" t="s">
        <v>41</v>
      </c>
      <c r="D28" s="4" t="s">
        <v>62</v>
      </c>
    </row>
    <row r="29" spans="1:4" ht="18" customHeight="1">
      <c r="A29" s="5">
        <v>7</v>
      </c>
      <c r="B29" s="6" t="s">
        <v>42</v>
      </c>
      <c r="D29" t="s">
        <v>130</v>
      </c>
    </row>
    <row r="30" spans="1:4" ht="18" customHeight="1">
      <c r="A30" s="5">
        <v>8</v>
      </c>
      <c r="B30" s="6" t="s">
        <v>43</v>
      </c>
      <c r="D30" t="s">
        <v>133</v>
      </c>
    </row>
    <row r="31" spans="1:2" ht="18" customHeight="1">
      <c r="A31" s="5">
        <v>9</v>
      </c>
      <c r="B31" s="4" t="s">
        <v>46</v>
      </c>
    </row>
    <row r="32" ht="18" customHeight="1">
      <c r="B32" t="s">
        <v>141</v>
      </c>
    </row>
    <row r="33" ht="18" customHeight="1">
      <c r="B33" s="4" t="s">
        <v>48</v>
      </c>
    </row>
    <row r="34" ht="18" customHeight="1">
      <c r="B34" t="s">
        <v>136</v>
      </c>
    </row>
    <row r="35" ht="18" customHeight="1">
      <c r="B35" s="4" t="s">
        <v>47</v>
      </c>
    </row>
    <row r="36" spans="1:4" ht="18" customHeight="1">
      <c r="A36" s="5">
        <v>10</v>
      </c>
      <c r="B36" s="6" t="s">
        <v>59</v>
      </c>
      <c r="D36" t="s">
        <v>131</v>
      </c>
    </row>
    <row r="37" spans="1:11" ht="8.2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8.2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ht="18" customHeight="1">
      <c r="A39" t="s">
        <v>138</v>
      </c>
    </row>
    <row r="40" ht="27.75" customHeight="1">
      <c r="A40" s="15" t="s">
        <v>53</v>
      </c>
    </row>
    <row r="41" spans="1:11" ht="27.75" customHeight="1">
      <c r="A41" s="13" t="s">
        <v>52</v>
      </c>
      <c r="B41" s="13"/>
      <c r="C41" s="13"/>
      <c r="D41" s="13"/>
      <c r="E41" s="13"/>
      <c r="F41" s="13" t="s">
        <v>58</v>
      </c>
      <c r="G41" s="13"/>
      <c r="H41" s="13"/>
      <c r="I41" s="13"/>
      <c r="J41" s="13" t="s">
        <v>61</v>
      </c>
      <c r="K41" s="13"/>
    </row>
    <row r="42" spans="1:6" ht="27.75" customHeight="1">
      <c r="A42" s="9" t="s">
        <v>60</v>
      </c>
      <c r="B42" s="9"/>
      <c r="C42" s="9"/>
      <c r="D42" s="9"/>
      <c r="E42" s="9"/>
      <c r="F42" s="9"/>
    </row>
    <row r="43" ht="27.75" customHeight="1">
      <c r="A43" s="4" t="s">
        <v>54</v>
      </c>
    </row>
    <row r="44" spans="1:7" ht="27.75" customHeight="1">
      <c r="A44" s="13" t="s">
        <v>55</v>
      </c>
      <c r="B44" s="13"/>
      <c r="C44" s="13"/>
      <c r="D44" s="13"/>
      <c r="E44" s="13"/>
      <c r="F44" s="13"/>
      <c r="G44" s="13"/>
    </row>
    <row r="45" spans="1:10" ht="27.75" customHeight="1">
      <c r="A45" s="4" t="s">
        <v>56</v>
      </c>
      <c r="C45" s="9"/>
      <c r="D45" s="9"/>
      <c r="E45" s="14" t="s">
        <v>57</v>
      </c>
      <c r="F45" s="9"/>
      <c r="G45" s="87" t="s">
        <v>137</v>
      </c>
      <c r="H45" s="13"/>
      <c r="I45" s="13"/>
      <c r="J45" s="13"/>
    </row>
    <row r="46" spans="3:10" ht="27.75" customHeight="1">
      <c r="C46" s="9"/>
      <c r="D46" s="9"/>
      <c r="E46" s="14" t="s">
        <v>57</v>
      </c>
      <c r="F46" s="9"/>
      <c r="G46" s="87" t="s">
        <v>137</v>
      </c>
      <c r="H46" s="13"/>
      <c r="I46" s="13"/>
      <c r="J46" s="13"/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</sheetData>
  <sheetProtection/>
  <mergeCells count="10">
    <mergeCell ref="J18:J19"/>
    <mergeCell ref="K18:K19"/>
    <mergeCell ref="J9:J10"/>
    <mergeCell ref="K9:K10"/>
    <mergeCell ref="A1:K1"/>
    <mergeCell ref="A2:K2"/>
    <mergeCell ref="J7:J8"/>
    <mergeCell ref="K7:K8"/>
    <mergeCell ref="J13:J14"/>
    <mergeCell ref="K13:K14"/>
  </mergeCells>
  <printOptions/>
  <pageMargins left="0.1968503937007874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31">
      <selection activeCell="B46" sqref="B46"/>
    </sheetView>
  </sheetViews>
  <sheetFormatPr defaultColWidth="9.00390625" defaultRowHeight="13.5"/>
  <cols>
    <col min="1" max="1" width="5.25390625" style="4" customWidth="1"/>
    <col min="2" max="2" width="14.125" style="4" customWidth="1"/>
    <col min="3" max="3" width="2.00390625" style="4" customWidth="1"/>
    <col min="4" max="4" width="5.125" style="4" customWidth="1"/>
    <col min="5" max="11" width="10.50390625" style="4" customWidth="1"/>
    <col min="12" max="12" width="10.125" style="4" customWidth="1"/>
    <col min="13" max="16384" width="9.00390625" style="4" customWidth="1"/>
  </cols>
  <sheetData>
    <row r="1" spans="1:11" s="1" customFormat="1" ht="21.75" customHeight="1">
      <c r="A1" s="105" t="s">
        <v>81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s="1" customFormat="1" ht="21.75" customHeight="1">
      <c r="A2" s="105" t="s">
        <v>82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6:10" s="1" customFormat="1" ht="18" customHeight="1">
      <c r="F3" s="2"/>
      <c r="G3" s="2"/>
      <c r="H3" s="2"/>
      <c r="I3" s="2"/>
      <c r="J3" s="2"/>
    </row>
    <row r="4" spans="2:10" s="1" customFormat="1" ht="18" customHeight="1">
      <c r="B4" s="3" t="s">
        <v>34</v>
      </c>
      <c r="D4" s="2" t="s">
        <v>17</v>
      </c>
      <c r="G4" s="2"/>
      <c r="H4" s="2"/>
      <c r="I4" s="2"/>
      <c r="J4" s="2"/>
    </row>
    <row r="5" spans="2:10" s="1" customFormat="1" ht="18" customHeight="1">
      <c r="B5" s="3" t="s">
        <v>35</v>
      </c>
      <c r="D5" s="2" t="s">
        <v>0</v>
      </c>
      <c r="G5" s="2"/>
      <c r="H5" s="2"/>
      <c r="I5" s="2"/>
      <c r="J5" s="2"/>
    </row>
    <row r="6" spans="2:10" s="1" customFormat="1" ht="18" customHeight="1">
      <c r="B6" s="3" t="s">
        <v>36</v>
      </c>
      <c r="D6" s="2" t="s">
        <v>18</v>
      </c>
      <c r="G6" s="2"/>
      <c r="H6" s="2"/>
      <c r="I6" s="2"/>
      <c r="J6" s="2"/>
    </row>
    <row r="7" ht="18" customHeight="1"/>
    <row r="8" spans="1:4" ht="18" customHeight="1">
      <c r="A8" s="5">
        <v>1</v>
      </c>
      <c r="B8" s="6" t="s">
        <v>37</v>
      </c>
      <c r="D8" t="s">
        <v>140</v>
      </c>
    </row>
    <row r="9" spans="1:4" ht="18" customHeight="1">
      <c r="A9" s="5">
        <v>2</v>
      </c>
      <c r="B9" s="6" t="s">
        <v>38</v>
      </c>
      <c r="D9" s="4" t="s">
        <v>15</v>
      </c>
    </row>
    <row r="10" spans="1:4" ht="18" customHeight="1">
      <c r="A10" s="5">
        <v>3</v>
      </c>
      <c r="B10" s="6" t="s">
        <v>39</v>
      </c>
      <c r="C10" s="7"/>
      <c r="D10" s="7"/>
    </row>
    <row r="11" spans="2:11" ht="18" customHeight="1">
      <c r="B11" s="8" t="s">
        <v>1</v>
      </c>
      <c r="C11" s="9"/>
      <c r="D11" s="10"/>
      <c r="E11" s="82" t="s">
        <v>2</v>
      </c>
      <c r="F11" s="82" t="s">
        <v>3</v>
      </c>
      <c r="G11" s="82" t="s">
        <v>4</v>
      </c>
      <c r="H11" s="82" t="s">
        <v>10</v>
      </c>
      <c r="I11" s="82" t="s">
        <v>5</v>
      </c>
      <c r="J11" s="82" t="s">
        <v>19</v>
      </c>
      <c r="K11" s="82" t="s">
        <v>20</v>
      </c>
    </row>
    <row r="12" spans="2:11" ht="18" customHeight="1">
      <c r="B12" s="8" t="s">
        <v>6</v>
      </c>
      <c r="C12" s="9"/>
      <c r="D12" s="10"/>
      <c r="E12" s="82" t="s">
        <v>16</v>
      </c>
      <c r="F12" s="82" t="s">
        <v>11</v>
      </c>
      <c r="G12" s="82" t="s">
        <v>11</v>
      </c>
      <c r="H12" s="82" t="s">
        <v>11</v>
      </c>
      <c r="I12" s="82" t="s">
        <v>12</v>
      </c>
      <c r="J12" s="102" t="s">
        <v>12</v>
      </c>
      <c r="K12" s="102" t="s">
        <v>12</v>
      </c>
    </row>
    <row r="13" spans="2:11" ht="18" customHeight="1">
      <c r="B13" s="8" t="s">
        <v>7</v>
      </c>
      <c r="C13" s="9"/>
      <c r="D13" s="10"/>
      <c r="E13" s="82" t="s">
        <v>11</v>
      </c>
      <c r="F13" s="82" t="s">
        <v>11</v>
      </c>
      <c r="G13" s="82" t="s">
        <v>11</v>
      </c>
      <c r="H13" s="82" t="s">
        <v>11</v>
      </c>
      <c r="I13" s="82" t="s">
        <v>12</v>
      </c>
      <c r="J13" s="102"/>
      <c r="K13" s="102"/>
    </row>
    <row r="14" spans="2:11" ht="18" customHeight="1">
      <c r="B14" s="8" t="s">
        <v>8</v>
      </c>
      <c r="C14" s="9"/>
      <c r="D14" s="10"/>
      <c r="E14" s="82" t="s">
        <v>13</v>
      </c>
      <c r="F14" s="82" t="s">
        <v>14</v>
      </c>
      <c r="G14" s="82" t="s">
        <v>14</v>
      </c>
      <c r="H14" s="82" t="s">
        <v>14</v>
      </c>
      <c r="I14" s="82" t="s">
        <v>12</v>
      </c>
      <c r="J14" s="103" t="s">
        <v>23</v>
      </c>
      <c r="K14" s="103" t="s">
        <v>23</v>
      </c>
    </row>
    <row r="15" spans="2:11" ht="18" customHeight="1">
      <c r="B15" s="8" t="s">
        <v>9</v>
      </c>
      <c r="C15" s="9"/>
      <c r="D15" s="10"/>
      <c r="E15" s="82" t="s">
        <v>13</v>
      </c>
      <c r="F15" s="82" t="s">
        <v>14</v>
      </c>
      <c r="G15" s="82" t="s">
        <v>14</v>
      </c>
      <c r="H15" s="82" t="s">
        <v>14</v>
      </c>
      <c r="I15" s="82" t="s">
        <v>12</v>
      </c>
      <c r="J15" s="103"/>
      <c r="K15" s="103"/>
    </row>
    <row r="16" spans="2:11" ht="18" customHeight="1">
      <c r="B16" s="8" t="s">
        <v>21</v>
      </c>
      <c r="C16" s="9"/>
      <c r="D16" s="10"/>
      <c r="E16" s="82" t="s">
        <v>22</v>
      </c>
      <c r="F16" s="82" t="s">
        <v>14</v>
      </c>
      <c r="G16" s="82" t="s">
        <v>14</v>
      </c>
      <c r="H16" s="82" t="s">
        <v>14</v>
      </c>
      <c r="I16" s="82" t="s">
        <v>12</v>
      </c>
      <c r="J16" s="82" t="s">
        <v>23</v>
      </c>
      <c r="K16" s="82" t="s">
        <v>23</v>
      </c>
    </row>
    <row r="17" spans="2:11" ht="18" customHeight="1">
      <c r="B17" s="8" t="s">
        <v>24</v>
      </c>
      <c r="C17" s="9"/>
      <c r="D17" s="10"/>
      <c r="E17" s="82" t="s">
        <v>11</v>
      </c>
      <c r="F17" s="82" t="s">
        <v>11</v>
      </c>
      <c r="G17" s="82" t="s">
        <v>11</v>
      </c>
      <c r="H17" s="82" t="s">
        <v>11</v>
      </c>
      <c r="I17" s="83"/>
      <c r="J17" s="84"/>
      <c r="K17" s="84"/>
    </row>
    <row r="18" spans="2:11" ht="18" customHeight="1">
      <c r="B18" s="8" t="s">
        <v>25</v>
      </c>
      <c r="C18" s="9"/>
      <c r="D18" s="10"/>
      <c r="E18" s="82" t="s">
        <v>11</v>
      </c>
      <c r="F18" s="82" t="s">
        <v>11</v>
      </c>
      <c r="G18" s="82" t="s">
        <v>11</v>
      </c>
      <c r="H18" s="82" t="s">
        <v>11</v>
      </c>
      <c r="I18" s="83"/>
      <c r="J18" s="102" t="s">
        <v>12</v>
      </c>
      <c r="K18" s="102" t="s">
        <v>12</v>
      </c>
    </row>
    <row r="19" spans="2:11" ht="18" customHeight="1">
      <c r="B19" s="8" t="s">
        <v>26</v>
      </c>
      <c r="C19" s="9"/>
      <c r="D19" s="10"/>
      <c r="E19" s="82" t="s">
        <v>11</v>
      </c>
      <c r="F19" s="82" t="s">
        <v>11</v>
      </c>
      <c r="G19" s="82" t="s">
        <v>11</v>
      </c>
      <c r="H19" s="82" t="s">
        <v>11</v>
      </c>
      <c r="I19" s="83"/>
      <c r="J19" s="102"/>
      <c r="K19" s="102"/>
    </row>
    <row r="20" spans="2:11" ht="18" customHeight="1">
      <c r="B20" s="8" t="s">
        <v>27</v>
      </c>
      <c r="C20" s="9"/>
      <c r="D20" s="10"/>
      <c r="E20" s="82" t="s">
        <v>11</v>
      </c>
      <c r="F20" s="82" t="s">
        <v>11</v>
      </c>
      <c r="G20" s="82" t="s">
        <v>11</v>
      </c>
      <c r="H20" s="82" t="s">
        <v>11</v>
      </c>
      <c r="I20" s="83"/>
      <c r="J20" s="85"/>
      <c r="K20" s="85"/>
    </row>
    <row r="21" spans="2:11" ht="18" customHeight="1">
      <c r="B21" s="8" t="s">
        <v>28</v>
      </c>
      <c r="C21" s="9"/>
      <c r="D21" s="10"/>
      <c r="E21" s="82" t="s">
        <v>22</v>
      </c>
      <c r="F21" s="82" t="s">
        <v>11</v>
      </c>
      <c r="G21" s="82" t="s">
        <v>11</v>
      </c>
      <c r="H21" s="82" t="s">
        <v>11</v>
      </c>
      <c r="I21" s="83"/>
      <c r="J21" s="82" t="s">
        <v>12</v>
      </c>
      <c r="K21" s="82" t="s">
        <v>12</v>
      </c>
    </row>
    <row r="22" spans="2:11" ht="18" customHeight="1">
      <c r="B22" s="8" t="s">
        <v>29</v>
      </c>
      <c r="C22" s="9"/>
      <c r="D22" s="10"/>
      <c r="E22" s="82" t="s">
        <v>11</v>
      </c>
      <c r="F22" s="82" t="s">
        <v>11</v>
      </c>
      <c r="G22" s="82" t="s">
        <v>11</v>
      </c>
      <c r="H22" s="82" t="s">
        <v>11</v>
      </c>
      <c r="I22" s="83"/>
      <c r="J22" s="84"/>
      <c r="K22" s="84"/>
    </row>
    <row r="23" spans="2:11" ht="18" customHeight="1">
      <c r="B23" s="8" t="s">
        <v>30</v>
      </c>
      <c r="C23" s="9"/>
      <c r="D23" s="10"/>
      <c r="E23" s="82" t="s">
        <v>11</v>
      </c>
      <c r="F23" s="82" t="s">
        <v>11</v>
      </c>
      <c r="G23" s="82" t="s">
        <v>11</v>
      </c>
      <c r="H23" s="82" t="s">
        <v>11</v>
      </c>
      <c r="I23" s="83"/>
      <c r="J23" s="102" t="s">
        <v>12</v>
      </c>
      <c r="K23" s="102" t="s">
        <v>12</v>
      </c>
    </row>
    <row r="24" spans="2:11" ht="18" customHeight="1">
      <c r="B24" s="8" t="s">
        <v>31</v>
      </c>
      <c r="C24" s="9"/>
      <c r="D24" s="10"/>
      <c r="E24" s="82" t="s">
        <v>32</v>
      </c>
      <c r="F24" s="82" t="s">
        <v>32</v>
      </c>
      <c r="G24" s="82" t="s">
        <v>32</v>
      </c>
      <c r="H24" s="82" t="s">
        <v>32</v>
      </c>
      <c r="I24" s="83"/>
      <c r="J24" s="102"/>
      <c r="K24" s="102"/>
    </row>
    <row r="25" spans="2:11" ht="18" customHeight="1">
      <c r="B25" s="8" t="s">
        <v>33</v>
      </c>
      <c r="C25" s="9"/>
      <c r="D25" s="10"/>
      <c r="E25" s="82" t="s">
        <v>32</v>
      </c>
      <c r="F25" s="82" t="s">
        <v>32</v>
      </c>
      <c r="G25" s="82" t="s">
        <v>32</v>
      </c>
      <c r="H25" s="82" t="s">
        <v>32</v>
      </c>
      <c r="I25" s="83"/>
      <c r="J25" s="85"/>
      <c r="K25" s="85"/>
    </row>
    <row r="26" ht="18" customHeight="1"/>
    <row r="27" spans="1:4" ht="18" customHeight="1">
      <c r="A27" s="5">
        <v>4</v>
      </c>
      <c r="B27" s="6" t="s">
        <v>50</v>
      </c>
      <c r="D27" s="4" t="s">
        <v>45</v>
      </c>
    </row>
    <row r="28" ht="18" customHeight="1">
      <c r="D28" t="s">
        <v>83</v>
      </c>
    </row>
    <row r="29" ht="18" customHeight="1">
      <c r="D29" t="s">
        <v>84</v>
      </c>
    </row>
    <row r="30" ht="18" customHeight="1">
      <c r="D30" t="s">
        <v>85</v>
      </c>
    </row>
    <row r="31" ht="18" customHeight="1">
      <c r="D31" t="s">
        <v>86</v>
      </c>
    </row>
    <row r="32" ht="18" customHeight="1">
      <c r="D32" t="s">
        <v>87</v>
      </c>
    </row>
    <row r="33" ht="18" customHeight="1"/>
    <row r="34" spans="1:4" ht="18" customHeight="1">
      <c r="A34" s="5">
        <v>5</v>
      </c>
      <c r="B34" s="6" t="s">
        <v>40</v>
      </c>
      <c r="D34" s="4" t="s">
        <v>44</v>
      </c>
    </row>
    <row r="35" ht="18" customHeight="1"/>
    <row r="36" spans="1:4" ht="18" customHeight="1">
      <c r="A36" s="5">
        <v>6</v>
      </c>
      <c r="B36" s="6" t="s">
        <v>41</v>
      </c>
      <c r="D36" t="s">
        <v>129</v>
      </c>
    </row>
    <row r="37" ht="18" customHeight="1"/>
    <row r="38" spans="1:4" ht="18" customHeight="1">
      <c r="A38" s="5">
        <v>7</v>
      </c>
      <c r="B38" s="6" t="s">
        <v>42</v>
      </c>
      <c r="D38" s="4" t="s">
        <v>79</v>
      </c>
    </row>
    <row r="39" ht="18" customHeight="1">
      <c r="D39" s="4" t="s">
        <v>49</v>
      </c>
    </row>
    <row r="40" ht="18" customHeight="1">
      <c r="D40" s="86" t="s">
        <v>51</v>
      </c>
    </row>
    <row r="41" ht="10.5" customHeight="1"/>
    <row r="42" spans="1:4" ht="18" customHeight="1">
      <c r="A42" s="5">
        <v>8</v>
      </c>
      <c r="B42" s="6" t="s">
        <v>43</v>
      </c>
      <c r="D42" t="s">
        <v>132</v>
      </c>
    </row>
    <row r="43" ht="12" customHeight="1"/>
    <row r="44" spans="1:2" ht="18" customHeight="1">
      <c r="A44" s="5">
        <v>9</v>
      </c>
      <c r="B44" s="4" t="s">
        <v>46</v>
      </c>
    </row>
    <row r="45" ht="18" customHeight="1">
      <c r="B45" t="s">
        <v>141</v>
      </c>
    </row>
    <row r="46" ht="18" customHeight="1">
      <c r="B46" s="4" t="s">
        <v>48</v>
      </c>
    </row>
    <row r="47" ht="18" customHeight="1">
      <c r="B47" t="s">
        <v>134</v>
      </c>
    </row>
    <row r="48" ht="18" customHeight="1">
      <c r="B48" t="s">
        <v>135</v>
      </c>
    </row>
    <row r="49" ht="18" customHeight="1">
      <c r="B49" t="s">
        <v>47</v>
      </c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</sheetData>
  <sheetProtection/>
  <mergeCells count="10">
    <mergeCell ref="A1:K1"/>
    <mergeCell ref="A2:K2"/>
    <mergeCell ref="J23:J24"/>
    <mergeCell ref="K23:K24"/>
    <mergeCell ref="J18:J19"/>
    <mergeCell ref="K18:K19"/>
    <mergeCell ref="J12:J13"/>
    <mergeCell ref="K12:K13"/>
    <mergeCell ref="J14:J15"/>
    <mergeCell ref="K14:K15"/>
  </mergeCells>
  <printOptions/>
  <pageMargins left="0.1968503937007874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user3</cp:lastModifiedBy>
  <cp:lastPrinted>2010-05-14T04:26:05Z</cp:lastPrinted>
  <dcterms:created xsi:type="dcterms:W3CDTF">2008-05-02T09:28:29Z</dcterms:created>
  <dcterms:modified xsi:type="dcterms:W3CDTF">2010-05-17T05:54:16Z</dcterms:modified>
  <cp:category/>
  <cp:version/>
  <cp:contentType/>
  <cp:contentStatus/>
</cp:coreProperties>
</file>